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kushkin.igor\Desktop\РСХ_Фонд_CEFIC\Конкурс\Итоговые документы\Эталон\"/>
    </mc:Choice>
  </mc:AlternateContent>
  <bookViews>
    <workbookView xWindow="240" yWindow="75" windowWidth="19440" windowHeight="7995"/>
  </bookViews>
  <sheets>
    <sheet name="Здоровье 360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C94" i="1" l="1"/>
  <c r="C93" i="1"/>
  <c r="B93" i="1"/>
  <c r="C91" i="1"/>
  <c r="C90" i="1"/>
  <c r="B90" i="1"/>
  <c r="C88" i="1"/>
  <c r="C87" i="1"/>
  <c r="B87" i="1"/>
  <c r="C85" i="1"/>
  <c r="C84" i="1"/>
  <c r="B84" i="1"/>
  <c r="C82" i="1"/>
  <c r="C81" i="1"/>
  <c r="B81" i="1"/>
  <c r="C77" i="1"/>
  <c r="C76" i="1"/>
  <c r="B76" i="1"/>
  <c r="C74" i="1"/>
  <c r="C73" i="1"/>
  <c r="B73" i="1"/>
  <c r="C71" i="1"/>
  <c r="C70" i="1"/>
  <c r="B70" i="1"/>
  <c r="C68" i="1"/>
  <c r="C67" i="1"/>
  <c r="B67" i="1"/>
  <c r="C65" i="1"/>
  <c r="C64" i="1"/>
  <c r="B64" i="1"/>
  <c r="C60" i="1"/>
  <c r="C59" i="1"/>
  <c r="B59" i="1"/>
  <c r="C57" i="1"/>
  <c r="C56" i="1"/>
  <c r="B56" i="1"/>
  <c r="C54" i="1"/>
  <c r="C53" i="1"/>
  <c r="B53" i="1"/>
  <c r="C51" i="1"/>
  <c r="C50" i="1"/>
  <c r="B50" i="1"/>
  <c r="C48" i="1"/>
  <c r="C47" i="1"/>
  <c r="B47" i="1"/>
  <c r="C43" i="1"/>
  <c r="C42" i="1"/>
  <c r="B42" i="1"/>
  <c r="C40" i="1"/>
  <c r="C39" i="1"/>
  <c r="B39" i="1"/>
  <c r="C37" i="1"/>
  <c r="C36" i="1"/>
  <c r="B36" i="1"/>
  <c r="C34" i="1"/>
  <c r="C33" i="1"/>
  <c r="B33" i="1"/>
  <c r="C31" i="1"/>
  <c r="C30" i="1"/>
  <c r="B30" i="1"/>
  <c r="C25" i="1"/>
  <c r="C26" i="1"/>
  <c r="C23" i="1"/>
  <c r="C20" i="1"/>
  <c r="C17" i="1"/>
  <c r="C14" i="1"/>
  <c r="C16" i="1"/>
  <c r="C19" i="1"/>
  <c r="C22" i="1"/>
  <c r="B25" i="1"/>
  <c r="B22" i="1"/>
  <c r="B19" i="1"/>
  <c r="B13" i="1"/>
  <c r="B16" i="1"/>
  <c r="C13" i="1"/>
</calcChain>
</file>

<file path=xl/sharedStrings.xml><?xml version="1.0" encoding="utf-8"?>
<sst xmlns="http://schemas.openxmlformats.org/spreadsheetml/2006/main" count="96" uniqueCount="48">
  <si>
    <t xml:space="preserve">Уровень </t>
  </si>
  <si>
    <t xml:space="preserve">c. назначен компетентный работник (специалист по гигиене труда) для выявления, оценки рисков для здоровья и мониторинга воздействия вредных факторов; </t>
  </si>
  <si>
    <t xml:space="preserve">% об. предприятий </t>
  </si>
  <si>
    <t>уровень соответсвия</t>
  </si>
  <si>
    <t>Выявление и оценка рисков для здоровья, возникающих на рабочем месте, и мониторинг воздействия вредных факторов</t>
  </si>
  <si>
    <t xml:space="preserve">Раздел 1. </t>
  </si>
  <si>
    <t>Процесс находится в стадии разработки</t>
  </si>
  <si>
    <t>Процесс разработан, находится в стадии внедрения и осуществляется не полностью</t>
  </si>
  <si>
    <t>Процесс внедрен и осуществляется. Система функционирует. Процедуры системы оформлены документально</t>
  </si>
  <si>
    <t>Система приобрела устойчивость, поддерживаемую наличием процесса постоянного внесения улучшений</t>
  </si>
  <si>
    <t>b. Оценка эффективности мероприятий по контролю воздействия вредных факторов проводится с использованием данных СОУТ, ППК, предварительных и периодических медицинских осмотров (ППМО)</t>
  </si>
  <si>
    <t>а. Проведена оценка условий труда в соответствии с Федеральным законом от 28.12.2013 № 426-ФЗ «О специальной оценке условий труда» либо аттестация рабочих мест</t>
  </si>
  <si>
    <t xml:space="preserve">d. Организована работа компетентного специалиста (по гигиене труда, охране здоровья работников), ответственного за оценку эффективности контроля воздействия вредных факторов и выбор средства индивидуальной и коллективной защиты (СИЗ и СКЗ).процессов проводится  оценка рисков для разработки мероприятий по сохранению здоровья работников;     </t>
  </si>
  <si>
    <t xml:space="preserve">e. Компетентным работником совместно с линейными руководителями проводится оценка возможностей по снижению остаточного риска и снижение класса условий труда с уровней 3,3 и 3,2 до уровней 3,1 и 2. процессам) применяются лучшие отраслевые практики и современные данные о рисках;  </t>
  </si>
  <si>
    <t xml:space="preserve">Раздел 2. </t>
  </si>
  <si>
    <t>Контроль состояния здоровья работников.</t>
  </si>
  <si>
    <t xml:space="preserve">b. Проведение ППМО в медицинской организации, качество предоставляемых услуг которой контролируется заказчиком </t>
  </si>
  <si>
    <t xml:space="preserve">а. При организации предварительных и периодических медицинских осмотров (ППМО) используются результаты СОУТ и положения Приказа МЗ РФ от 12.04.2011 № 302н </t>
  </si>
  <si>
    <t>с. Результаты ППМО обрабатываются компетентным специалистом, данные используются для оценки эффективности мероприятий по контролю воздействия вредных факторов и для организации профилактической работы с 2 и 3 диспансерными группами.</t>
  </si>
  <si>
    <t>d. Проведение скрининг-диагностики факторов риска основных неинфекционных заболеваний и их коррекция с привлечением специалистов профилактической медицины</t>
  </si>
  <si>
    <t>e. Использование в системе контроля здоровья работников рекомендаций лучших отечественных и международных отраслевых практик</t>
  </si>
  <si>
    <t xml:space="preserve">Раздел 3. </t>
  </si>
  <si>
    <t>Оказание медицинской (экстренной, неотложной и профилактической) помощи работникам</t>
  </si>
  <si>
    <t>а. Работодателем организованы здравпункты, санитарные посты, предоставлены средства оказания первой помощи (аптечки первой помощи, фиксирующие  шины, средства связи, средства транспортной эвакуации), соответствующие профессиональным рискам и возможным чрезвычайным ситуациям (ЧС)</t>
  </si>
  <si>
    <t>b. Работодателем предусмотрен план действий при остром заболевании или травме на рабочем месте и при выполнении служебных заданий (как часть плана действий при ЧС или как отдельный документ)</t>
  </si>
  <si>
    <t>c. Работодателем проводится регулярное тестирование плана действий при остром заболевании или травме на рабочем месте; результаты проведенных тестирований (штабных учений) и реальных происшествий используются для оценки эффективности, извлечения уроков и улучшения плана</t>
  </si>
  <si>
    <t>d. Работникам предоставляется возможность иммунопрофилактики</t>
  </si>
  <si>
    <t>e. Работодателем предоставлена программа ДМС для всех сотрудников</t>
  </si>
  <si>
    <t xml:space="preserve">Раздел 4. </t>
  </si>
  <si>
    <t>Охрана, укрепление здоровья и формирование здорового образа жизни</t>
  </si>
  <si>
    <t>а. Программы охраны, укрепления здоровья и формирования ЗОЖ являются частью корпоративной культуры</t>
  </si>
  <si>
    <t>b. Работники ознакомлены с рисками, связанными с выполняемой работой или местом проведения работ и обучаются мерам по защите от воздействия вредных и опасных факторов, безопасным методам и приемам выполнения работы, правильному использованию СИЗ и СКЗ</t>
  </si>
  <si>
    <t>c. На предприятии реализуются программы профилактики основных неинфекционных заболеваний и факторов риска их возникновения (профилактика и лечение никотиновой зависимости, избыточной массы тела, артериальной гипертензии, гипергликемии, гиперхолистеринемии и др.)</t>
  </si>
  <si>
    <t>d. Оценка экономической эффективности профилактических мероприятий является обязательным разделом политики предприятия в области охраны здоровья</t>
  </si>
  <si>
    <t>e. Работодателем используется стимулирование сотрудников к участию в оздоровительных мероприятиях и ведению здорового образа жизни</t>
  </si>
  <si>
    <t xml:space="preserve">Раздел 5. </t>
  </si>
  <si>
    <t>Обеспечение санитарно-бытового обслуживания (помещения для приема пищи, помещения для отдыха и психологической разгрузки в рабочее время; обеспечение водой) питания и физического благополучия</t>
  </si>
  <si>
    <t>а. Работодателем предоставляется санитарно-бытовое обслуживание</t>
  </si>
  <si>
    <t>b. Работодателем предоставляется горячее питание</t>
  </si>
  <si>
    <t>c. Меню ориентировано на здоровое и сбалансированное питание, учитывает климатические особенности; в разработке и составлении меню принимает участие специалист</t>
  </si>
  <si>
    <t>d. Работодателем предоставляются помещения для психологической разгрузки и отдыха, организована помощь по коррекции стресса</t>
  </si>
  <si>
    <t>e. Работодателем поощряется активный образ жизни, субсидируется индивидуальные занятия физической культурой и спортом, организуются командные виды физической активности или спорта</t>
  </si>
  <si>
    <t>ЧАСТЬ 2. САМОДИАГНОСТИКА ПО ПРОГРАММЕ «ЗДОРОВЬЕ 360°»</t>
  </si>
  <si>
    <r>
      <t xml:space="preserve">Анкета </t>
    </r>
    <r>
      <rPr>
        <b/>
        <sz val="16"/>
        <color theme="1"/>
        <rFont val="Times New Roman"/>
        <family val="1"/>
        <charset val="204"/>
      </rPr>
      <t xml:space="preserve">самодиагностики </t>
    </r>
    <r>
      <rPr>
        <b/>
        <sz val="16"/>
        <color rgb="FF000000"/>
        <rFont val="Times New Roman"/>
        <family val="1"/>
        <charset val="204"/>
      </rPr>
      <t>участника 1-го этапа Конкурса</t>
    </r>
  </si>
  <si>
    <t>Ответственный за заполнение Анкеты</t>
  </si>
  <si>
    <t>Тел.</t>
  </si>
  <si>
    <t>Е-mail</t>
  </si>
  <si>
    <t>Должность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</si>
</sst>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90" wrapText="1"/>
    </xf>
    <xf numFmtId="0" fontId="1" fillId="0" borderId="0" xfId="0" applyFont="1" applyAlignment="1">
      <alignment vertical="center" textRotation="90" wrapText="1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50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2524125</xdr:colOff>
      <xdr:row>95</xdr:row>
      <xdr:rowOff>238125</xdr:rowOff>
    </xdr:from>
    <xdr:to>
      <xdr:col>2</xdr:col>
      <xdr:colOff>3838575</xdr:colOff>
      <xdr:row>96</xdr:row>
      <xdr:rowOff>133351</xdr:rowOff>
    </xdr:to>
    <xdr:sp macro="" textlink="">
      <xdr:nvSpPr>
        <xdr:cNvPr id="2" name="TextBox 1"/>
        <xdr:cNvSpPr txBox="1"/>
      </xdr:nvSpPr>
      <xdr:spPr>
        <a:xfrm>
          <a:off x="2943225" y="21059775"/>
          <a:ext cx="1314450" cy="1619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Подпись</a:t>
          </a:r>
        </a:p>
      </xdr:txBody>
    </xdr:sp>
    <xdr:clientData/>
  </xdr:twoCellAnchor>
  <xdr:twoCellAnchor>
    <xdr:from>
      <xdr:col>2</xdr:col>
      <xdr:colOff>2466975</xdr:colOff>
      <xdr:row>95</xdr:row>
      <xdr:rowOff>257175</xdr:rowOff>
    </xdr:from>
    <xdr:to>
      <xdr:col>2</xdr:col>
      <xdr:colOff>3924300</xdr:colOff>
      <xdr:row>95</xdr:row>
      <xdr:rowOff>257175</xdr:rowOff>
    </xdr:to>
    <xdr:cxnSp macro="">
      <xdr:nvCxnSpPr>
        <xdr:cNvPr id="3" name="Прямая соединительная линия 2"/>
        <xdr:cNvCxnSpPr/>
      </xdr:nvCxnSpPr>
      <xdr:spPr>
        <a:xfrm>
          <a:off x="2886075" y="21078825"/>
          <a:ext cx="1457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96</xdr:row>
      <xdr:rowOff>190500</xdr:rowOff>
    </xdr:from>
    <xdr:to>
      <xdr:col>7</xdr:col>
      <xdr:colOff>485775</xdr:colOff>
      <xdr:row>98</xdr:row>
      <xdr:rowOff>38101</xdr:rowOff>
    </xdr:to>
    <xdr:sp macro="" textlink="">
      <xdr:nvSpPr>
        <xdr:cNvPr id="4" name="TextBox 3"/>
        <xdr:cNvSpPr txBox="1"/>
      </xdr:nvSpPr>
      <xdr:spPr>
        <a:xfrm>
          <a:off x="4676775" y="18478500"/>
          <a:ext cx="1104900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Фамилия И.О.</a:t>
          </a:r>
        </a:p>
      </xdr:txBody>
    </xdr:sp>
    <xdr:clientData/>
  </xdr:twoCellAnchor>
  <xdr:twoCellAnchor>
    <xdr:from>
      <xdr:col>5</xdr:col>
      <xdr:colOff>466725</xdr:colOff>
      <xdr:row>97</xdr:row>
      <xdr:rowOff>0</xdr:rowOff>
    </xdr:from>
    <xdr:to>
      <xdr:col>8</xdr:col>
      <xdr:colOff>66675</xdr:colOff>
      <xdr:row>97</xdr:row>
      <xdr:rowOff>0</xdr:rowOff>
    </xdr:to>
    <xdr:cxnSp macro="">
      <xdr:nvCxnSpPr>
        <xdr:cNvPr id="5" name="Прямая соединительная линия 4"/>
        <xdr:cNvCxnSpPr/>
      </xdr:nvCxnSpPr>
      <xdr:spPr>
        <a:xfrm>
          <a:off x="4543425" y="18507075"/>
          <a:ext cx="1428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923925</xdr:colOff>
      <xdr:row>97</xdr:row>
      <xdr:rowOff>19050</xdr:rowOff>
    </xdr:from>
    <xdr:to>
      <xdr:col>5</xdr:col>
      <xdr:colOff>200025</xdr:colOff>
      <xdr:row>97</xdr:row>
      <xdr:rowOff>180976</xdr:rowOff>
    </xdr:to>
    <xdr:sp macro="" textlink="">
      <xdr:nvSpPr>
        <xdr:cNvPr id="6" name="TextBox 5"/>
        <xdr:cNvSpPr txBox="1"/>
      </xdr:nvSpPr>
      <xdr:spPr>
        <a:xfrm>
          <a:off x="2962275" y="18526125"/>
          <a:ext cx="1314450" cy="1619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Подпись</a:t>
          </a:r>
        </a:p>
      </xdr:txBody>
    </xdr:sp>
    <xdr:clientData/>
  </xdr:twoCellAnchor>
  <xdr:twoCellAnchor>
    <xdr:from>
      <xdr:col>1</xdr:col>
      <xdr:colOff>95250</xdr:colOff>
      <xdr:row>97</xdr:row>
      <xdr:rowOff>0</xdr:rowOff>
    </xdr:from>
    <xdr:to>
      <xdr:col>3</xdr:col>
      <xdr:colOff>304800</xdr:colOff>
      <xdr:row>97</xdr:row>
      <xdr:rowOff>0</xdr:rowOff>
    </xdr:to>
    <xdr:cxnSp macro="">
      <xdr:nvCxnSpPr>
        <xdr:cNvPr id="7" name="Прямая соединительная линия 6"/>
        <xdr:cNvCxnSpPr/>
      </xdr:nvCxnSpPr>
      <xdr:spPr>
        <a:xfrm>
          <a:off x="914400" y="18507075"/>
          <a:ext cx="1428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2552700</xdr:colOff>
      <xdr:row>102</xdr:row>
      <xdr:rowOff>19050</xdr:rowOff>
    </xdr:from>
    <xdr:to>
      <xdr:col>2</xdr:col>
      <xdr:colOff>3867150</xdr:colOff>
      <xdr:row>102</xdr:row>
      <xdr:rowOff>180976</xdr:rowOff>
    </xdr:to>
    <xdr:sp macro="" textlink="">
      <xdr:nvSpPr>
        <xdr:cNvPr id="8" name="TextBox 7"/>
        <xdr:cNvSpPr txBox="1"/>
      </xdr:nvSpPr>
      <xdr:spPr>
        <a:xfrm>
          <a:off x="3152775" y="21326475"/>
          <a:ext cx="1314450" cy="1619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Подпись</a:t>
          </a:r>
        </a:p>
      </xdr:txBody>
    </xdr:sp>
    <xdr:clientData/>
  </xdr:twoCellAnchor>
  <xdr:twoCellAnchor>
    <xdr:from>
      <xdr:col>2</xdr:col>
      <xdr:colOff>2495550</xdr:colOff>
      <xdr:row>102</xdr:row>
      <xdr:rowOff>9525</xdr:rowOff>
    </xdr:from>
    <xdr:to>
      <xdr:col>2</xdr:col>
      <xdr:colOff>3952875</xdr:colOff>
      <xdr:row>102</xdr:row>
      <xdr:rowOff>9525</xdr:rowOff>
    </xdr:to>
    <xdr:cxnSp macro="">
      <xdr:nvCxnSpPr>
        <xdr:cNvPr id="9" name="Прямая соединительная линия 8"/>
        <xdr:cNvCxnSpPr/>
      </xdr:nvCxnSpPr>
      <xdr:spPr>
        <a:xfrm>
          <a:off x="3095625" y="21316950"/>
          <a:ext cx="1457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102</xdr:row>
      <xdr:rowOff>9525</xdr:rowOff>
    </xdr:from>
    <xdr:to>
      <xdr:col>2</xdr:col>
      <xdr:colOff>2066925</xdr:colOff>
      <xdr:row>102</xdr:row>
      <xdr:rowOff>9525</xdr:rowOff>
    </xdr:to>
    <xdr:cxnSp macro="">
      <xdr:nvCxnSpPr>
        <xdr:cNvPr id="12" name="Прямая соединительная линия 11"/>
        <xdr:cNvCxnSpPr/>
      </xdr:nvCxnSpPr>
      <xdr:spPr>
        <a:xfrm>
          <a:off x="1209675" y="21316950"/>
          <a:ext cx="1457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771525</xdr:colOff>
      <xdr:row>97</xdr:row>
      <xdr:rowOff>0</xdr:rowOff>
    </xdr:from>
    <xdr:to>
      <xdr:col>5</xdr:col>
      <xdr:colOff>161925</xdr:colOff>
      <xdr:row>97</xdr:row>
      <xdr:rowOff>0</xdr:rowOff>
    </xdr:to>
    <xdr:cxnSp macro="">
      <xdr:nvCxnSpPr>
        <xdr:cNvPr id="13" name="Прямая соединительная линия 12"/>
        <xdr:cNvCxnSpPr/>
      </xdr:nvCxnSpPr>
      <xdr:spPr>
        <a:xfrm>
          <a:off x="2809875" y="18507075"/>
          <a:ext cx="1428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tabSelected="1" zoomScaleNormal="100" workbookViewId="0">
      <selection activeCell="C104" sqref="C104"/>
    </sheetView>
  </sheetViews>
  <sheetFormatPr defaultRowHeight="15" x14ac:dyDescent="0.25"/>
  <cols>
    <col min="1" max="1" width="12.28515625" customWidth="1"/>
    <col min="3" max="3" width="9.140625" style="3"/>
    <col min="4" max="4" width="21.42578125" customWidth="1"/>
  </cols>
  <sheetData>
    <row r="1" spans="1:12" ht="20.25" x14ac:dyDescent="0.25">
      <c r="B1" s="14" t="s">
        <v>43</v>
      </c>
    </row>
    <row r="2" spans="1:12" ht="10.5" customHeight="1" x14ac:dyDescent="0.25"/>
    <row r="3" spans="1:12" ht="15.75" x14ac:dyDescent="0.25">
      <c r="B3" s="12" t="s">
        <v>42</v>
      </c>
    </row>
    <row r="4" spans="1:12" ht="4.5" customHeight="1" x14ac:dyDescent="0.25">
      <c r="C4" s="8"/>
      <c r="D4" s="7"/>
      <c r="E4" s="7"/>
      <c r="F4" s="7"/>
      <c r="G4" s="7"/>
      <c r="H4" s="7"/>
    </row>
    <row r="5" spans="1:12" x14ac:dyDescent="0.25">
      <c r="B5" t="s">
        <v>0</v>
      </c>
      <c r="C5" s="8"/>
      <c r="D5" s="7"/>
      <c r="E5" s="7"/>
      <c r="F5" s="7"/>
      <c r="G5" s="7"/>
      <c r="H5" s="7"/>
      <c r="L5" s="1"/>
    </row>
    <row r="6" spans="1:12" ht="15" customHeight="1" x14ac:dyDescent="0.25">
      <c r="B6" s="6">
        <v>1</v>
      </c>
      <c r="C6" s="9" t="s">
        <v>6</v>
      </c>
      <c r="D6" s="7"/>
      <c r="E6" s="7"/>
      <c r="F6" s="7"/>
      <c r="G6" s="7"/>
      <c r="H6" s="7"/>
      <c r="L6" s="1"/>
    </row>
    <row r="7" spans="1:12" x14ac:dyDescent="0.25">
      <c r="B7" s="6">
        <v>2</v>
      </c>
      <c r="C7" s="9" t="s">
        <v>7</v>
      </c>
      <c r="D7" s="7"/>
      <c r="E7" s="7"/>
      <c r="F7" s="7"/>
      <c r="G7" s="7"/>
      <c r="H7" s="7"/>
      <c r="L7" s="1"/>
    </row>
    <row r="8" spans="1:12" x14ac:dyDescent="0.25">
      <c r="B8" s="6">
        <v>3</v>
      </c>
      <c r="C8" s="9" t="s">
        <v>8</v>
      </c>
      <c r="D8" s="7"/>
      <c r="E8" s="7"/>
      <c r="F8" s="7"/>
      <c r="G8" s="7"/>
      <c r="H8" s="7"/>
      <c r="L8" s="1"/>
    </row>
    <row r="9" spans="1:12" x14ac:dyDescent="0.25">
      <c r="B9" s="6">
        <v>4</v>
      </c>
      <c r="C9" s="9" t="s">
        <v>9</v>
      </c>
      <c r="D9" s="7"/>
      <c r="E9" s="7"/>
      <c r="F9" s="7"/>
      <c r="G9" s="7"/>
      <c r="H9" s="7"/>
      <c r="L9" s="1"/>
    </row>
    <row r="10" spans="1:12" ht="6" customHeight="1" x14ac:dyDescent="0.25">
      <c r="B10" s="6"/>
      <c r="C10" s="9"/>
      <c r="D10" s="7"/>
      <c r="E10" s="7"/>
      <c r="F10" s="7"/>
      <c r="G10" s="7"/>
      <c r="H10" s="7"/>
      <c r="L10" s="1"/>
    </row>
    <row r="11" spans="1:12" ht="15.75" x14ac:dyDescent="0.25">
      <c r="A11" s="10" t="s">
        <v>5</v>
      </c>
      <c r="B11" s="11" t="s">
        <v>4</v>
      </c>
    </row>
    <row r="12" spans="1:12" x14ac:dyDescent="0.25">
      <c r="B12" s="2" t="s">
        <v>11</v>
      </c>
    </row>
    <row r="13" spans="1:12" x14ac:dyDescent="0.25">
      <c r="B13" s="20">
        <f>ROUND(C14,0)</f>
        <v>4</v>
      </c>
      <c r="C13" s="4">
        <f>SUM(E13:H13)</f>
        <v>100</v>
      </c>
      <c r="D13" t="s">
        <v>2</v>
      </c>
      <c r="E13">
        <v>0</v>
      </c>
      <c r="F13">
        <v>0</v>
      </c>
      <c r="G13">
        <v>0</v>
      </c>
      <c r="H13">
        <v>100</v>
      </c>
    </row>
    <row r="14" spans="1:12" x14ac:dyDescent="0.25">
      <c r="B14" s="20"/>
      <c r="C14" s="5">
        <f>(E13*E14+F13*F14+G13*G14+H13*H14)/100</f>
        <v>4</v>
      </c>
      <c r="D14" s="1" t="s">
        <v>3</v>
      </c>
      <c r="E14">
        <v>1</v>
      </c>
      <c r="F14">
        <v>2</v>
      </c>
      <c r="G14">
        <v>3</v>
      </c>
      <c r="H14">
        <v>4</v>
      </c>
    </row>
    <row r="15" spans="1:12" x14ac:dyDescent="0.25">
      <c r="B15" s="2" t="s">
        <v>10</v>
      </c>
      <c r="C15" s="4"/>
    </row>
    <row r="16" spans="1:12" x14ac:dyDescent="0.25">
      <c r="B16" s="20">
        <f>ROUND(C17,0)</f>
        <v>2</v>
      </c>
      <c r="C16" s="4">
        <f>SUM(E16:H16)</f>
        <v>100</v>
      </c>
      <c r="D16" t="s">
        <v>2</v>
      </c>
      <c r="E16">
        <v>30</v>
      </c>
      <c r="F16">
        <v>30</v>
      </c>
      <c r="G16">
        <v>20</v>
      </c>
      <c r="H16">
        <v>20</v>
      </c>
    </row>
    <row r="17" spans="1:8" x14ac:dyDescent="0.25">
      <c r="B17" s="20"/>
      <c r="C17" s="5">
        <f>(E16*E17+F16*F17+G16*G17+H16*H17)/100</f>
        <v>2.2999999999999998</v>
      </c>
      <c r="D17" s="1" t="s">
        <v>3</v>
      </c>
      <c r="E17">
        <v>1</v>
      </c>
      <c r="F17">
        <v>2</v>
      </c>
      <c r="G17">
        <v>3</v>
      </c>
      <c r="H17">
        <v>4</v>
      </c>
    </row>
    <row r="18" spans="1:8" x14ac:dyDescent="0.25">
      <c r="B18" s="2" t="s">
        <v>1</v>
      </c>
      <c r="C18" s="4"/>
    </row>
    <row r="19" spans="1:8" x14ac:dyDescent="0.25">
      <c r="B19" s="20">
        <f>ROUND(C20,0)</f>
        <v>3</v>
      </c>
      <c r="C19" s="4">
        <f>SUM(E19:H19)</f>
        <v>100</v>
      </c>
      <c r="D19" t="s">
        <v>2</v>
      </c>
      <c r="E19">
        <v>20</v>
      </c>
      <c r="F19">
        <v>20</v>
      </c>
      <c r="G19">
        <v>30</v>
      </c>
      <c r="H19">
        <v>30</v>
      </c>
    </row>
    <row r="20" spans="1:8" x14ac:dyDescent="0.25">
      <c r="B20" s="20"/>
      <c r="C20" s="5">
        <f>(E19*E20+F19*F20+G19*G20+H19*H20)/100</f>
        <v>2.7</v>
      </c>
      <c r="D20" s="1" t="s">
        <v>3</v>
      </c>
      <c r="E20">
        <v>1</v>
      </c>
      <c r="F20">
        <v>2</v>
      </c>
      <c r="G20">
        <v>3</v>
      </c>
      <c r="H20">
        <v>4</v>
      </c>
    </row>
    <row r="21" spans="1:8" x14ac:dyDescent="0.25">
      <c r="B21" s="2" t="s">
        <v>12</v>
      </c>
      <c r="C21" s="4"/>
    </row>
    <row r="22" spans="1:8" x14ac:dyDescent="0.25">
      <c r="B22" s="20">
        <f>ROUND(C23,0)</f>
        <v>3</v>
      </c>
      <c r="C22" s="4">
        <f>SUM(E22:H22)</f>
        <v>100</v>
      </c>
      <c r="D22" t="s">
        <v>2</v>
      </c>
      <c r="E22">
        <v>20</v>
      </c>
      <c r="F22">
        <v>20</v>
      </c>
      <c r="G22">
        <v>5</v>
      </c>
      <c r="H22">
        <v>55</v>
      </c>
    </row>
    <row r="23" spans="1:8" x14ac:dyDescent="0.25">
      <c r="B23" s="20"/>
      <c r="C23" s="5">
        <f>(E22*E23+F22*F23+G22*G23+H22*H23)/100</f>
        <v>2.95</v>
      </c>
      <c r="D23" s="1" t="s">
        <v>3</v>
      </c>
      <c r="E23">
        <v>1</v>
      </c>
      <c r="F23">
        <v>2</v>
      </c>
      <c r="G23">
        <v>3</v>
      </c>
      <c r="H23">
        <v>4</v>
      </c>
    </row>
    <row r="24" spans="1:8" x14ac:dyDescent="0.25">
      <c r="B24" s="2" t="s">
        <v>13</v>
      </c>
      <c r="C24" s="4"/>
    </row>
    <row r="25" spans="1:8" x14ac:dyDescent="0.25">
      <c r="B25" s="20">
        <f>ROUND(C26,0)</f>
        <v>1</v>
      </c>
      <c r="C25" s="4">
        <f>SUM(E25:H25)</f>
        <v>100</v>
      </c>
      <c r="D25" t="s">
        <v>2</v>
      </c>
      <c r="E25">
        <v>80</v>
      </c>
      <c r="F25">
        <v>10</v>
      </c>
      <c r="G25">
        <v>5</v>
      </c>
      <c r="H25">
        <v>5</v>
      </c>
    </row>
    <row r="26" spans="1:8" x14ac:dyDescent="0.25">
      <c r="B26" s="20"/>
      <c r="C26" s="5">
        <f>(E25*E26+F25*F26+G25*G26+H25*H26)/100</f>
        <v>1.35</v>
      </c>
      <c r="D26" s="1" t="s">
        <v>3</v>
      </c>
      <c r="E26">
        <v>1</v>
      </c>
      <c r="F26">
        <v>2</v>
      </c>
      <c r="G26">
        <v>3</v>
      </c>
      <c r="H26">
        <v>4</v>
      </c>
    </row>
    <row r="28" spans="1:8" ht="15.75" x14ac:dyDescent="0.25">
      <c r="A28" s="10" t="s">
        <v>14</v>
      </c>
      <c r="B28" s="13" t="s">
        <v>15</v>
      </c>
    </row>
    <row r="29" spans="1:8" x14ac:dyDescent="0.25">
      <c r="B29" s="2" t="s">
        <v>17</v>
      </c>
    </row>
    <row r="30" spans="1:8" x14ac:dyDescent="0.25">
      <c r="B30" s="20">
        <f>ROUND(C31,0)</f>
        <v>3</v>
      </c>
      <c r="C30" s="4">
        <f>SUM(E30:H30)</f>
        <v>100</v>
      </c>
      <c r="D30" t="s">
        <v>2</v>
      </c>
      <c r="E30">
        <v>20</v>
      </c>
      <c r="F30">
        <v>20</v>
      </c>
      <c r="G30">
        <v>50</v>
      </c>
      <c r="H30">
        <v>10</v>
      </c>
    </row>
    <row r="31" spans="1:8" x14ac:dyDescent="0.25">
      <c r="B31" s="20"/>
      <c r="C31" s="5">
        <f>(E30*E31+F30*F31+G30*G31+H30*H31)/100</f>
        <v>2.5</v>
      </c>
      <c r="D31" s="1" t="s">
        <v>3</v>
      </c>
      <c r="E31">
        <v>1</v>
      </c>
      <c r="F31">
        <v>2</v>
      </c>
      <c r="G31">
        <v>3</v>
      </c>
      <c r="H31">
        <v>4</v>
      </c>
    </row>
    <row r="32" spans="1:8" x14ac:dyDescent="0.25">
      <c r="B32" s="2" t="s">
        <v>16</v>
      </c>
      <c r="C32" s="4"/>
    </row>
    <row r="33" spans="1:8" x14ac:dyDescent="0.25">
      <c r="B33" s="20">
        <f>ROUND(C34,0)</f>
        <v>4</v>
      </c>
      <c r="C33" s="4">
        <f>SUM(E33:H33)</f>
        <v>100</v>
      </c>
      <c r="D33" t="s">
        <v>2</v>
      </c>
      <c r="E33">
        <v>0</v>
      </c>
      <c r="F33">
        <v>5</v>
      </c>
      <c r="G33">
        <v>5</v>
      </c>
      <c r="H33">
        <v>90</v>
      </c>
    </row>
    <row r="34" spans="1:8" x14ac:dyDescent="0.25">
      <c r="B34" s="20"/>
      <c r="C34" s="5">
        <f>(E33*E34+F33*F34+G33*G34+H33*H34)/100</f>
        <v>3.85</v>
      </c>
      <c r="D34" s="1" t="s">
        <v>3</v>
      </c>
      <c r="E34">
        <v>1</v>
      </c>
      <c r="F34">
        <v>2</v>
      </c>
      <c r="G34">
        <v>3</v>
      </c>
      <c r="H34">
        <v>4</v>
      </c>
    </row>
    <row r="35" spans="1:8" x14ac:dyDescent="0.25">
      <c r="B35" s="2" t="s">
        <v>18</v>
      </c>
      <c r="C35" s="4"/>
    </row>
    <row r="36" spans="1:8" x14ac:dyDescent="0.25">
      <c r="B36" s="20">
        <f>ROUND(C37,0)</f>
        <v>2</v>
      </c>
      <c r="C36" s="4">
        <f>SUM(E36:H36)</f>
        <v>100</v>
      </c>
      <c r="D36" t="s">
        <v>2</v>
      </c>
      <c r="E36">
        <v>20</v>
      </c>
      <c r="F36">
        <v>60</v>
      </c>
      <c r="G36">
        <v>10</v>
      </c>
      <c r="H36">
        <v>10</v>
      </c>
    </row>
    <row r="37" spans="1:8" x14ac:dyDescent="0.25">
      <c r="B37" s="20"/>
      <c r="C37" s="5">
        <f>(E36*E37+F36*F37+G36*G37+H36*H37)/100</f>
        <v>2.1</v>
      </c>
      <c r="D37" s="1" t="s">
        <v>3</v>
      </c>
      <c r="E37">
        <v>1</v>
      </c>
      <c r="F37">
        <v>2</v>
      </c>
      <c r="G37">
        <v>3</v>
      </c>
      <c r="H37">
        <v>4</v>
      </c>
    </row>
    <row r="38" spans="1:8" x14ac:dyDescent="0.25">
      <c r="B38" s="2" t="s">
        <v>19</v>
      </c>
      <c r="C38" s="4"/>
    </row>
    <row r="39" spans="1:8" x14ac:dyDescent="0.25">
      <c r="B39" s="20">
        <f>ROUND(C40,0)</f>
        <v>3</v>
      </c>
      <c r="C39" s="4">
        <f>SUM(E39:H39)</f>
        <v>100</v>
      </c>
      <c r="D39" t="s">
        <v>2</v>
      </c>
      <c r="E39">
        <v>20</v>
      </c>
      <c r="F39">
        <v>20</v>
      </c>
      <c r="G39">
        <v>5</v>
      </c>
      <c r="H39">
        <v>55</v>
      </c>
    </row>
    <row r="40" spans="1:8" x14ac:dyDescent="0.25">
      <c r="B40" s="20"/>
      <c r="C40" s="5">
        <f>(E39*E40+F39*F40+G39*G40+H39*H40)/100</f>
        <v>2.95</v>
      </c>
      <c r="D40" s="1" t="s">
        <v>3</v>
      </c>
      <c r="E40">
        <v>1</v>
      </c>
      <c r="F40">
        <v>2</v>
      </c>
      <c r="G40">
        <v>3</v>
      </c>
      <c r="H40">
        <v>4</v>
      </c>
    </row>
    <row r="41" spans="1:8" x14ac:dyDescent="0.25">
      <c r="B41" s="2" t="s">
        <v>20</v>
      </c>
      <c r="C41" s="4"/>
    </row>
    <row r="42" spans="1:8" x14ac:dyDescent="0.25">
      <c r="B42" s="20">
        <f>ROUND(C43,0)</f>
        <v>1</v>
      </c>
      <c r="C42" s="4">
        <f>SUM(E42:H42)</f>
        <v>100</v>
      </c>
      <c r="D42" t="s">
        <v>2</v>
      </c>
      <c r="E42">
        <v>80</v>
      </c>
      <c r="F42">
        <v>10</v>
      </c>
      <c r="G42">
        <v>5</v>
      </c>
      <c r="H42">
        <v>5</v>
      </c>
    </row>
    <row r="43" spans="1:8" x14ac:dyDescent="0.25">
      <c r="B43" s="20"/>
      <c r="C43" s="5">
        <f>(E42*E43+F42*F43+G42*G43+H42*H43)/100</f>
        <v>1.35</v>
      </c>
      <c r="D43" s="1" t="s">
        <v>3</v>
      </c>
      <c r="E43">
        <v>1</v>
      </c>
      <c r="F43">
        <v>2</v>
      </c>
      <c r="G43">
        <v>3</v>
      </c>
      <c r="H43">
        <v>4</v>
      </c>
    </row>
    <row r="45" spans="1:8" ht="15.75" x14ac:dyDescent="0.25">
      <c r="A45" s="10" t="s">
        <v>21</v>
      </c>
      <c r="B45" s="11" t="s">
        <v>22</v>
      </c>
    </row>
    <row r="46" spans="1:8" x14ac:dyDescent="0.25">
      <c r="B46" s="2" t="s">
        <v>23</v>
      </c>
    </row>
    <row r="47" spans="1:8" x14ac:dyDescent="0.25">
      <c r="B47" s="20">
        <f>ROUND(C48,0)</f>
        <v>3</v>
      </c>
      <c r="C47" s="4">
        <f>SUM(E47:H47)</f>
        <v>100</v>
      </c>
      <c r="D47" t="s">
        <v>2</v>
      </c>
      <c r="E47">
        <v>20</v>
      </c>
      <c r="F47">
        <v>20</v>
      </c>
      <c r="G47">
        <v>50</v>
      </c>
      <c r="H47">
        <v>10</v>
      </c>
    </row>
    <row r="48" spans="1:8" x14ac:dyDescent="0.25">
      <c r="B48" s="20"/>
      <c r="C48" s="5">
        <f>(E47*E48+F47*F48+G47*G48+H47*H48)/100</f>
        <v>2.5</v>
      </c>
      <c r="D48" s="1" t="s">
        <v>3</v>
      </c>
      <c r="E48">
        <v>1</v>
      </c>
      <c r="F48">
        <v>2</v>
      </c>
      <c r="G48">
        <v>3</v>
      </c>
      <c r="H48">
        <v>4</v>
      </c>
    </row>
    <row r="49" spans="1:8" x14ac:dyDescent="0.25">
      <c r="B49" s="2" t="s">
        <v>24</v>
      </c>
      <c r="C49" s="4"/>
    </row>
    <row r="50" spans="1:8" x14ac:dyDescent="0.25">
      <c r="B50" s="20">
        <f>ROUND(C51,0)</f>
        <v>4</v>
      </c>
      <c r="C50" s="4">
        <f>SUM(E50:H50)</f>
        <v>100</v>
      </c>
      <c r="D50" t="s">
        <v>2</v>
      </c>
      <c r="E50">
        <v>0</v>
      </c>
      <c r="F50">
        <v>5</v>
      </c>
      <c r="G50">
        <v>5</v>
      </c>
      <c r="H50">
        <v>90</v>
      </c>
    </row>
    <row r="51" spans="1:8" x14ac:dyDescent="0.25">
      <c r="B51" s="20"/>
      <c r="C51" s="5">
        <f>(E50*E51+F50*F51+G50*G51+H50*H51)/100</f>
        <v>3.85</v>
      </c>
      <c r="D51" s="1" t="s">
        <v>3</v>
      </c>
      <c r="E51">
        <v>1</v>
      </c>
      <c r="F51">
        <v>2</v>
      </c>
      <c r="G51">
        <v>3</v>
      </c>
      <c r="H51">
        <v>4</v>
      </c>
    </row>
    <row r="52" spans="1:8" x14ac:dyDescent="0.25">
      <c r="B52" s="2" t="s">
        <v>25</v>
      </c>
      <c r="C52" s="4"/>
    </row>
    <row r="53" spans="1:8" x14ac:dyDescent="0.25">
      <c r="B53" s="20">
        <f>ROUND(C54,0)</f>
        <v>2</v>
      </c>
      <c r="C53" s="4">
        <f>SUM(E53:H53)</f>
        <v>100</v>
      </c>
      <c r="D53" t="s">
        <v>2</v>
      </c>
      <c r="E53">
        <v>20</v>
      </c>
      <c r="F53">
        <v>60</v>
      </c>
      <c r="G53">
        <v>10</v>
      </c>
      <c r="H53">
        <v>10</v>
      </c>
    </row>
    <row r="54" spans="1:8" x14ac:dyDescent="0.25">
      <c r="B54" s="20"/>
      <c r="C54" s="5">
        <f>(E53*E54+F53*F54+G53*G54+H53*H54)/100</f>
        <v>2.1</v>
      </c>
      <c r="D54" s="1" t="s">
        <v>3</v>
      </c>
      <c r="E54">
        <v>1</v>
      </c>
      <c r="F54">
        <v>2</v>
      </c>
      <c r="G54">
        <v>3</v>
      </c>
      <c r="H54">
        <v>4</v>
      </c>
    </row>
    <row r="55" spans="1:8" x14ac:dyDescent="0.25">
      <c r="B55" s="2" t="s">
        <v>26</v>
      </c>
      <c r="C55" s="4"/>
    </row>
    <row r="56" spans="1:8" x14ac:dyDescent="0.25">
      <c r="B56" s="20">
        <f>ROUND(C57,0)</f>
        <v>3</v>
      </c>
      <c r="C56" s="4">
        <f>SUM(E56:H56)</f>
        <v>100</v>
      </c>
      <c r="D56" t="s">
        <v>2</v>
      </c>
      <c r="E56">
        <v>20</v>
      </c>
      <c r="F56">
        <v>20</v>
      </c>
      <c r="G56">
        <v>5</v>
      </c>
      <c r="H56">
        <v>55</v>
      </c>
    </row>
    <row r="57" spans="1:8" x14ac:dyDescent="0.25">
      <c r="B57" s="20"/>
      <c r="C57" s="5">
        <f>(E56*E57+F56*F57+G56*G57+H56*H57)/100</f>
        <v>2.95</v>
      </c>
      <c r="D57" s="1" t="s">
        <v>3</v>
      </c>
      <c r="E57">
        <v>1</v>
      </c>
      <c r="F57">
        <v>2</v>
      </c>
      <c r="G57">
        <v>3</v>
      </c>
      <c r="H57">
        <v>4</v>
      </c>
    </row>
    <row r="58" spans="1:8" x14ac:dyDescent="0.25">
      <c r="B58" s="2" t="s">
        <v>27</v>
      </c>
      <c r="C58" s="4"/>
    </row>
    <row r="59" spans="1:8" x14ac:dyDescent="0.25">
      <c r="B59" s="20">
        <f>ROUND(C60,0)</f>
        <v>1</v>
      </c>
      <c r="C59" s="4">
        <f>SUM(E59:H59)</f>
        <v>100</v>
      </c>
      <c r="D59" t="s">
        <v>2</v>
      </c>
      <c r="E59">
        <v>80</v>
      </c>
      <c r="F59">
        <v>10</v>
      </c>
      <c r="G59">
        <v>5</v>
      </c>
      <c r="H59">
        <v>5</v>
      </c>
    </row>
    <row r="60" spans="1:8" x14ac:dyDescent="0.25">
      <c r="B60" s="20"/>
      <c r="C60" s="5">
        <f>(E59*E60+F59*F60+G59*G60+H59*H60)/100</f>
        <v>1.35</v>
      </c>
      <c r="D60" s="1" t="s">
        <v>3</v>
      </c>
      <c r="E60">
        <v>1</v>
      </c>
      <c r="F60">
        <v>2</v>
      </c>
      <c r="G60">
        <v>3</v>
      </c>
      <c r="H60">
        <v>4</v>
      </c>
    </row>
    <row r="62" spans="1:8" ht="15.75" x14ac:dyDescent="0.25">
      <c r="A62" s="10" t="s">
        <v>28</v>
      </c>
      <c r="B62" s="11" t="s">
        <v>29</v>
      </c>
    </row>
    <row r="63" spans="1:8" x14ac:dyDescent="0.25">
      <c r="B63" s="2" t="s">
        <v>30</v>
      </c>
    </row>
    <row r="64" spans="1:8" x14ac:dyDescent="0.25">
      <c r="B64" s="20">
        <f>ROUND(C65,0)</f>
        <v>3</v>
      </c>
      <c r="C64" s="4">
        <f>SUM(E64:H64)</f>
        <v>100</v>
      </c>
      <c r="D64" t="s">
        <v>2</v>
      </c>
      <c r="E64">
        <v>20</v>
      </c>
      <c r="F64">
        <v>20</v>
      </c>
      <c r="G64">
        <v>50</v>
      </c>
      <c r="H64">
        <v>10</v>
      </c>
    </row>
    <row r="65" spans="1:8" x14ac:dyDescent="0.25">
      <c r="B65" s="20"/>
      <c r="C65" s="5">
        <f>(E64*E65+F64*F65+G64*G65+H64*H65)/100</f>
        <v>2.5</v>
      </c>
      <c r="D65" s="1" t="s">
        <v>3</v>
      </c>
      <c r="E65">
        <v>1</v>
      </c>
      <c r="F65">
        <v>2</v>
      </c>
      <c r="G65">
        <v>3</v>
      </c>
      <c r="H65">
        <v>4</v>
      </c>
    </row>
    <row r="66" spans="1:8" x14ac:dyDescent="0.25">
      <c r="B66" s="2" t="s">
        <v>31</v>
      </c>
      <c r="C66" s="4"/>
    </row>
    <row r="67" spans="1:8" x14ac:dyDescent="0.25">
      <c r="B67" s="20">
        <f>ROUND(C68,0)</f>
        <v>4</v>
      </c>
      <c r="C67" s="4">
        <f>SUM(E67:H67)</f>
        <v>100</v>
      </c>
      <c r="D67" t="s">
        <v>2</v>
      </c>
      <c r="E67">
        <v>0</v>
      </c>
      <c r="F67">
        <v>5</v>
      </c>
      <c r="G67">
        <v>5</v>
      </c>
      <c r="H67">
        <v>90</v>
      </c>
    </row>
    <row r="68" spans="1:8" x14ac:dyDescent="0.25">
      <c r="B68" s="20"/>
      <c r="C68" s="5">
        <f>(E67*E68+F67*F68+G67*G68+H67*H68)/100</f>
        <v>3.85</v>
      </c>
      <c r="D68" s="1" t="s">
        <v>3</v>
      </c>
      <c r="E68">
        <v>1</v>
      </c>
      <c r="F68">
        <v>2</v>
      </c>
      <c r="G68">
        <v>3</v>
      </c>
      <c r="H68">
        <v>4</v>
      </c>
    </row>
    <row r="69" spans="1:8" x14ac:dyDescent="0.25">
      <c r="B69" s="2" t="s">
        <v>32</v>
      </c>
      <c r="C69" s="4"/>
    </row>
    <row r="70" spans="1:8" x14ac:dyDescent="0.25">
      <c r="B70" s="20">
        <f>ROUND(C71,0)</f>
        <v>2</v>
      </c>
      <c r="C70" s="4">
        <f>SUM(E70:H70)</f>
        <v>100</v>
      </c>
      <c r="D70" t="s">
        <v>2</v>
      </c>
      <c r="E70">
        <v>20</v>
      </c>
      <c r="F70">
        <v>60</v>
      </c>
      <c r="G70">
        <v>10</v>
      </c>
      <c r="H70">
        <v>10</v>
      </c>
    </row>
    <row r="71" spans="1:8" x14ac:dyDescent="0.25">
      <c r="B71" s="20"/>
      <c r="C71" s="5">
        <f>(E70*E71+F70*F71+G70*G71+H70*H71)/100</f>
        <v>2.1</v>
      </c>
      <c r="D71" s="1" t="s">
        <v>3</v>
      </c>
      <c r="E71">
        <v>1</v>
      </c>
      <c r="F71">
        <v>2</v>
      </c>
      <c r="G71">
        <v>3</v>
      </c>
      <c r="H71">
        <v>4</v>
      </c>
    </row>
    <row r="72" spans="1:8" x14ac:dyDescent="0.25">
      <c r="B72" s="2" t="s">
        <v>33</v>
      </c>
      <c r="C72" s="4"/>
    </row>
    <row r="73" spans="1:8" x14ac:dyDescent="0.25">
      <c r="B73" s="20">
        <f>ROUND(C74,0)</f>
        <v>3</v>
      </c>
      <c r="C73" s="4">
        <f>SUM(E73:H73)</f>
        <v>100</v>
      </c>
      <c r="D73" t="s">
        <v>2</v>
      </c>
      <c r="E73">
        <v>20</v>
      </c>
      <c r="F73">
        <v>20</v>
      </c>
      <c r="G73">
        <v>5</v>
      </c>
      <c r="H73">
        <v>55</v>
      </c>
    </row>
    <row r="74" spans="1:8" x14ac:dyDescent="0.25">
      <c r="B74" s="20"/>
      <c r="C74" s="5">
        <f>(E73*E74+F73*F74+G73*G74+H73*H74)/100</f>
        <v>2.95</v>
      </c>
      <c r="D74" s="1" t="s">
        <v>3</v>
      </c>
      <c r="E74">
        <v>1</v>
      </c>
      <c r="F74">
        <v>2</v>
      </c>
      <c r="G74">
        <v>3</v>
      </c>
      <c r="H74">
        <v>4</v>
      </c>
    </row>
    <row r="75" spans="1:8" x14ac:dyDescent="0.25">
      <c r="B75" s="2" t="s">
        <v>34</v>
      </c>
      <c r="C75" s="4"/>
    </row>
    <row r="76" spans="1:8" x14ac:dyDescent="0.25">
      <c r="B76" s="20">
        <f>ROUND(C77,0)</f>
        <v>1</v>
      </c>
      <c r="C76" s="4">
        <f>SUM(E76:H76)</f>
        <v>100</v>
      </c>
      <c r="D76" t="s">
        <v>2</v>
      </c>
      <c r="E76">
        <v>80</v>
      </c>
      <c r="F76">
        <v>10</v>
      </c>
      <c r="G76">
        <v>5</v>
      </c>
      <c r="H76">
        <v>5</v>
      </c>
    </row>
    <row r="77" spans="1:8" x14ac:dyDescent="0.25">
      <c r="B77" s="20"/>
      <c r="C77" s="5">
        <f>(E76*E77+F76*F77+G76*G77+H76*H77)/100</f>
        <v>1.35</v>
      </c>
      <c r="D77" s="1" t="s">
        <v>3</v>
      </c>
      <c r="E77">
        <v>1</v>
      </c>
      <c r="F77">
        <v>2</v>
      </c>
      <c r="G77">
        <v>3</v>
      </c>
      <c r="H77">
        <v>4</v>
      </c>
    </row>
    <row r="79" spans="1:8" ht="15.75" x14ac:dyDescent="0.25">
      <c r="A79" s="10" t="s">
        <v>35</v>
      </c>
      <c r="B79" s="11" t="s">
        <v>36</v>
      </c>
    </row>
    <row r="80" spans="1:8" x14ac:dyDescent="0.25">
      <c r="B80" s="2" t="s">
        <v>37</v>
      </c>
    </row>
    <row r="81" spans="1:31" x14ac:dyDescent="0.25">
      <c r="B81" s="20">
        <f>ROUND(C82,0)</f>
        <v>3</v>
      </c>
      <c r="C81" s="4">
        <f>SUM(E81:H81)</f>
        <v>100</v>
      </c>
      <c r="D81" t="s">
        <v>2</v>
      </c>
      <c r="E81">
        <v>20</v>
      </c>
      <c r="F81">
        <v>20</v>
      </c>
      <c r="G81">
        <v>50</v>
      </c>
      <c r="H81">
        <v>10</v>
      </c>
    </row>
    <row r="82" spans="1:31" x14ac:dyDescent="0.25">
      <c r="B82" s="20"/>
      <c r="C82" s="5">
        <f>(E81*E82+F81*F82+G81*G82+H81*H82)/100</f>
        <v>2.5</v>
      </c>
      <c r="D82" s="1" t="s">
        <v>3</v>
      </c>
      <c r="E82">
        <v>1</v>
      </c>
      <c r="F82">
        <v>2</v>
      </c>
      <c r="G82">
        <v>3</v>
      </c>
      <c r="H82">
        <v>4</v>
      </c>
    </row>
    <row r="83" spans="1:31" x14ac:dyDescent="0.25">
      <c r="B83" s="2" t="s">
        <v>38</v>
      </c>
      <c r="C83" s="4"/>
    </row>
    <row r="84" spans="1:31" x14ac:dyDescent="0.25">
      <c r="B84" s="20">
        <f>ROUND(C85,0)</f>
        <v>4</v>
      </c>
      <c r="C84" s="4">
        <f>SUM(E84:H84)</f>
        <v>100</v>
      </c>
      <c r="D84" t="s">
        <v>2</v>
      </c>
      <c r="E84">
        <v>0</v>
      </c>
      <c r="F84">
        <v>5</v>
      </c>
      <c r="G84">
        <v>5</v>
      </c>
      <c r="H84">
        <v>90</v>
      </c>
    </row>
    <row r="85" spans="1:31" x14ac:dyDescent="0.25">
      <c r="B85" s="20"/>
      <c r="C85" s="5">
        <f>(E84*E85+F84*F85+G84*G85+H84*H85)/100</f>
        <v>3.85</v>
      </c>
      <c r="D85" s="1" t="s">
        <v>3</v>
      </c>
      <c r="E85">
        <v>1</v>
      </c>
      <c r="F85">
        <v>2</v>
      </c>
      <c r="G85">
        <v>3</v>
      </c>
      <c r="H85">
        <v>4</v>
      </c>
    </row>
    <row r="86" spans="1:31" x14ac:dyDescent="0.25">
      <c r="B86" s="2" t="s">
        <v>39</v>
      </c>
      <c r="C86" s="4"/>
    </row>
    <row r="87" spans="1:31" x14ac:dyDescent="0.25">
      <c r="B87" s="20">
        <f>ROUND(C88,0)</f>
        <v>2</v>
      </c>
      <c r="C87" s="4">
        <f>SUM(E87:H87)</f>
        <v>100</v>
      </c>
      <c r="D87" t="s">
        <v>2</v>
      </c>
      <c r="E87">
        <v>20</v>
      </c>
      <c r="F87">
        <v>60</v>
      </c>
      <c r="G87">
        <v>10</v>
      </c>
      <c r="H87">
        <v>10</v>
      </c>
    </row>
    <row r="88" spans="1:31" x14ac:dyDescent="0.25">
      <c r="B88" s="20"/>
      <c r="C88" s="5">
        <f>(E87*E88+F87*F88+G87*G88+H87*H88)/100</f>
        <v>2.1</v>
      </c>
      <c r="D88" s="1" t="s">
        <v>3</v>
      </c>
      <c r="E88">
        <v>1</v>
      </c>
      <c r="F88">
        <v>2</v>
      </c>
      <c r="G88">
        <v>3</v>
      </c>
      <c r="H88">
        <v>4</v>
      </c>
    </row>
    <row r="89" spans="1:31" x14ac:dyDescent="0.25">
      <c r="B89" s="2" t="s">
        <v>40</v>
      </c>
      <c r="C89" s="4"/>
    </row>
    <row r="90" spans="1:31" x14ac:dyDescent="0.25">
      <c r="B90" s="20">
        <f>ROUND(C91,0)</f>
        <v>3</v>
      </c>
      <c r="C90" s="4">
        <f>SUM(E90:H90)</f>
        <v>100</v>
      </c>
      <c r="D90" t="s">
        <v>2</v>
      </c>
      <c r="E90">
        <v>20</v>
      </c>
      <c r="F90">
        <v>20</v>
      </c>
      <c r="G90">
        <v>5</v>
      </c>
      <c r="H90">
        <v>55</v>
      </c>
    </row>
    <row r="91" spans="1:31" x14ac:dyDescent="0.25">
      <c r="B91" s="20"/>
      <c r="C91" s="5">
        <f>(E90*E91+F90*F91+G90*G91+H90*H91)/100</f>
        <v>2.95</v>
      </c>
      <c r="D91" s="1" t="s">
        <v>3</v>
      </c>
      <c r="E91">
        <v>1</v>
      </c>
      <c r="F91">
        <v>2</v>
      </c>
      <c r="G91">
        <v>3</v>
      </c>
      <c r="H91">
        <v>4</v>
      </c>
    </row>
    <row r="92" spans="1:31" x14ac:dyDescent="0.25">
      <c r="B92" s="2" t="s">
        <v>41</v>
      </c>
      <c r="C92" s="4"/>
    </row>
    <row r="93" spans="1:31" x14ac:dyDescent="0.25">
      <c r="B93" s="20">
        <f>ROUND(C94,0)</f>
        <v>1</v>
      </c>
      <c r="C93" s="4">
        <f>SUM(E93:H93)</f>
        <v>100</v>
      </c>
      <c r="D93" t="s">
        <v>2</v>
      </c>
      <c r="E93">
        <v>80</v>
      </c>
      <c r="F93">
        <v>10</v>
      </c>
      <c r="G93">
        <v>5</v>
      </c>
      <c r="H93">
        <v>5</v>
      </c>
    </row>
    <row r="94" spans="1:31" x14ac:dyDescent="0.25">
      <c r="B94" s="20"/>
      <c r="C94" s="5">
        <f>(E93*E94+F93*F94+G93*G94+H93*H94)/100</f>
        <v>1.35</v>
      </c>
      <c r="D94" s="1" t="s">
        <v>3</v>
      </c>
      <c r="E94">
        <v>1</v>
      </c>
      <c r="F94">
        <v>2</v>
      </c>
      <c r="G94">
        <v>3</v>
      </c>
      <c r="H94">
        <v>4</v>
      </c>
    </row>
    <row r="96" spans="1:31" ht="29.25" customHeight="1" x14ac:dyDescent="0.25">
      <c r="A96" s="19" t="s">
        <v>44</v>
      </c>
      <c r="B96" s="19"/>
      <c r="C96" s="19"/>
      <c r="D96" s="19"/>
      <c r="E96" s="17"/>
      <c r="G96" s="17"/>
      <c r="H96" s="17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ht="17.25" customHeight="1" x14ac:dyDescent="0.25">
      <c r="A97" s="18" t="s">
        <v>47</v>
      </c>
      <c r="C97" s="1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 ht="15.75" x14ac:dyDescent="0.25">
      <c r="A98" s="15"/>
      <c r="D98" s="17"/>
      <c r="E98" s="1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ht="18.75" customHeight="1" x14ac:dyDescent="0.25">
      <c r="A99" s="15"/>
      <c r="B99" s="17" t="s">
        <v>45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ht="15.75" x14ac:dyDescent="0.25">
      <c r="B100" s="17" t="s">
        <v>46</v>
      </c>
    </row>
    <row r="101" spans="1:31" x14ac:dyDescent="0.25">
      <c r="A101" s="15"/>
      <c r="D101" s="3"/>
      <c r="E101" s="3"/>
      <c r="F101" s="3"/>
      <c r="G101" s="3"/>
    </row>
    <row r="102" spans="1:31" x14ac:dyDescent="0.25">
      <c r="A102" s="15"/>
      <c r="D102" s="3"/>
      <c r="E102" s="3"/>
      <c r="F102" s="3"/>
      <c r="G102" s="3"/>
    </row>
    <row r="103" spans="1:31" x14ac:dyDescent="0.25">
      <c r="A103" s="15"/>
      <c r="B103" s="3"/>
      <c r="D103" s="3"/>
      <c r="E103" s="3"/>
      <c r="F103" s="3"/>
      <c r="G103" s="3"/>
    </row>
    <row r="104" spans="1:31" x14ac:dyDescent="0.25">
      <c r="A104" s="15"/>
      <c r="B104" s="3"/>
      <c r="D104" s="3"/>
      <c r="E104" s="3"/>
      <c r="F104" s="3"/>
      <c r="G104" s="3"/>
    </row>
    <row r="105" spans="1:31" ht="15.75" x14ac:dyDescent="0.25">
      <c r="A105" s="15"/>
      <c r="C105" s="17"/>
    </row>
  </sheetData>
  <protectedRanges>
    <protectedRange sqref="E26:H26 E43:H43 E60:H60 E77:H77 E94:H94" name="Range5"/>
    <protectedRange sqref="E23:H23 E40:H40 E57:H57 E74:H74 E91:H91" name="Range4"/>
    <protectedRange sqref="E20:H20 E37:H37 E54:H54 E71:H71 E88:H88" name="Range3"/>
    <protectedRange sqref="E17:H17 E34:H34 E51:H51 E68:H68 E85:H85" name="Range2"/>
    <protectedRange sqref="E14:H14 E31:H31 E48:H48 E65:H65 E82:H82" name="Range1"/>
  </protectedRanges>
  <mergeCells count="26">
    <mergeCell ref="B81:B82"/>
    <mergeCell ref="B84:B85"/>
    <mergeCell ref="B87:B88"/>
    <mergeCell ref="B90:B91"/>
    <mergeCell ref="B93:B94"/>
    <mergeCell ref="B13:B14"/>
    <mergeCell ref="B30:B31"/>
    <mergeCell ref="B33:B34"/>
    <mergeCell ref="B36:B37"/>
    <mergeCell ref="B39:B40"/>
    <mergeCell ref="A96:D96"/>
    <mergeCell ref="B16:B17"/>
    <mergeCell ref="B19:B20"/>
    <mergeCell ref="B22:B23"/>
    <mergeCell ref="B25:B26"/>
    <mergeCell ref="B42:B43"/>
    <mergeCell ref="B47:B48"/>
    <mergeCell ref="B50:B51"/>
    <mergeCell ref="B53:B54"/>
    <mergeCell ref="B56:B57"/>
    <mergeCell ref="B59:B60"/>
    <mergeCell ref="B64:B65"/>
    <mergeCell ref="B67:B68"/>
    <mergeCell ref="B70:B71"/>
    <mergeCell ref="B73:B74"/>
    <mergeCell ref="B76:B77"/>
  </mergeCells>
  <conditionalFormatting sqref="B6:B10 B13 B16">
    <cfRule type="cellIs" dxfId="504" priority="574" operator="equal">
      <formula>4</formula>
    </cfRule>
    <cfRule type="cellIs" dxfId="503" priority="575" operator="equal">
      <formula>3</formula>
    </cfRule>
    <cfRule type="cellIs" dxfId="502" priority="576" operator="equal">
      <formula>2</formula>
    </cfRule>
    <cfRule type="cellIs" dxfId="501" priority="577" operator="equal">
      <formula>1</formula>
    </cfRule>
  </conditionalFormatting>
  <conditionalFormatting sqref="C13">
    <cfRule type="cellIs" dxfId="500" priority="573" operator="notEqual">
      <formula>100</formula>
    </cfRule>
  </conditionalFormatting>
  <conditionalFormatting sqref="C16">
    <cfRule type="cellIs" dxfId="499" priority="552" operator="notEqual">
      <formula>100</formula>
    </cfRule>
  </conditionalFormatting>
  <conditionalFormatting sqref="E17">
    <cfRule type="cellIs" dxfId="498" priority="548" operator="equal">
      <formula>4</formula>
    </cfRule>
    <cfRule type="cellIs" dxfId="497" priority="549" operator="equal">
      <formula>3</formula>
    </cfRule>
    <cfRule type="cellIs" dxfId="496" priority="550" operator="equal">
      <formula>2</formula>
    </cfRule>
    <cfRule type="cellIs" dxfId="495" priority="551" operator="equal">
      <formula>1</formula>
    </cfRule>
  </conditionalFormatting>
  <conditionalFormatting sqref="F17">
    <cfRule type="cellIs" dxfId="494" priority="544" operator="equal">
      <formula>4</formula>
    </cfRule>
    <cfRule type="cellIs" dxfId="493" priority="545" operator="equal">
      <formula>3</formula>
    </cfRule>
    <cfRule type="cellIs" dxfId="492" priority="546" operator="equal">
      <formula>2</formula>
    </cfRule>
    <cfRule type="cellIs" dxfId="491" priority="547" operator="equal">
      <formula>1</formula>
    </cfRule>
  </conditionalFormatting>
  <conditionalFormatting sqref="G17">
    <cfRule type="cellIs" dxfId="490" priority="540" operator="equal">
      <formula>4</formula>
    </cfRule>
    <cfRule type="cellIs" dxfId="489" priority="541" operator="equal">
      <formula>3</formula>
    </cfRule>
    <cfRule type="cellIs" dxfId="488" priority="542" operator="equal">
      <formula>2</formula>
    </cfRule>
    <cfRule type="cellIs" dxfId="487" priority="543" operator="equal">
      <formula>1</formula>
    </cfRule>
  </conditionalFormatting>
  <conditionalFormatting sqref="H17">
    <cfRule type="cellIs" dxfId="486" priority="536" operator="equal">
      <formula>4</formula>
    </cfRule>
    <cfRule type="cellIs" dxfId="485" priority="537" operator="equal">
      <formula>3</formula>
    </cfRule>
    <cfRule type="cellIs" dxfId="484" priority="538" operator="equal">
      <formula>2</formula>
    </cfRule>
    <cfRule type="cellIs" dxfId="483" priority="539" operator="equal">
      <formula>1</formula>
    </cfRule>
  </conditionalFormatting>
  <conditionalFormatting sqref="C19">
    <cfRule type="cellIs" dxfId="482" priority="531" operator="notEqual">
      <formula>100</formula>
    </cfRule>
  </conditionalFormatting>
  <conditionalFormatting sqref="C22">
    <cfRule type="cellIs" dxfId="481" priority="514" operator="notEqual">
      <formula>100</formula>
    </cfRule>
  </conditionalFormatting>
  <conditionalFormatting sqref="C25">
    <cfRule type="cellIs" dxfId="480" priority="497" operator="notEqual">
      <formula>100</formula>
    </cfRule>
  </conditionalFormatting>
  <conditionalFormatting sqref="F20">
    <cfRule type="cellIs" dxfId="479" priority="461" operator="equal">
      <formula>4</formula>
    </cfRule>
    <cfRule type="cellIs" dxfId="478" priority="462" operator="equal">
      <formula>3</formula>
    </cfRule>
    <cfRule type="cellIs" dxfId="477" priority="463" operator="equal">
      <formula>2</formula>
    </cfRule>
    <cfRule type="cellIs" dxfId="476" priority="464" operator="equal">
      <formula>1</formula>
    </cfRule>
  </conditionalFormatting>
  <conditionalFormatting sqref="G20">
    <cfRule type="cellIs" dxfId="475" priority="457" operator="equal">
      <formula>4</formula>
    </cfRule>
    <cfRule type="cellIs" dxfId="474" priority="458" operator="equal">
      <formula>3</formula>
    </cfRule>
    <cfRule type="cellIs" dxfId="473" priority="459" operator="equal">
      <formula>2</formula>
    </cfRule>
    <cfRule type="cellIs" dxfId="472" priority="460" operator="equal">
      <formula>1</formula>
    </cfRule>
  </conditionalFormatting>
  <conditionalFormatting sqref="H20">
    <cfRule type="cellIs" dxfId="471" priority="453" operator="equal">
      <formula>4</formula>
    </cfRule>
    <cfRule type="cellIs" dxfId="470" priority="454" operator="equal">
      <formula>3</formula>
    </cfRule>
    <cfRule type="cellIs" dxfId="469" priority="455" operator="equal">
      <formula>2</formula>
    </cfRule>
    <cfRule type="cellIs" dxfId="468" priority="456" operator="equal">
      <formula>1</formula>
    </cfRule>
  </conditionalFormatting>
  <conditionalFormatting sqref="B19">
    <cfRule type="cellIs" dxfId="467" priority="477" operator="equal">
      <formula>4</formula>
    </cfRule>
    <cfRule type="cellIs" dxfId="466" priority="478" operator="equal">
      <formula>3</formula>
    </cfRule>
    <cfRule type="cellIs" dxfId="465" priority="479" operator="equal">
      <formula>2</formula>
    </cfRule>
    <cfRule type="cellIs" dxfId="464" priority="480" operator="equal">
      <formula>1</formula>
    </cfRule>
  </conditionalFormatting>
  <conditionalFormatting sqref="B22">
    <cfRule type="cellIs" dxfId="463" priority="473" operator="equal">
      <formula>4</formula>
    </cfRule>
    <cfRule type="cellIs" dxfId="462" priority="474" operator="equal">
      <formula>3</formula>
    </cfRule>
    <cfRule type="cellIs" dxfId="461" priority="475" operator="equal">
      <formula>2</formula>
    </cfRule>
    <cfRule type="cellIs" dxfId="460" priority="476" operator="equal">
      <formula>1</formula>
    </cfRule>
  </conditionalFormatting>
  <conditionalFormatting sqref="B25">
    <cfRule type="cellIs" dxfId="459" priority="469" operator="equal">
      <formula>4</formula>
    </cfRule>
    <cfRule type="cellIs" dxfId="458" priority="470" operator="equal">
      <formula>3</formula>
    </cfRule>
    <cfRule type="cellIs" dxfId="457" priority="471" operator="equal">
      <formula>2</formula>
    </cfRule>
    <cfRule type="cellIs" dxfId="456" priority="472" operator="equal">
      <formula>1</formula>
    </cfRule>
  </conditionalFormatting>
  <conditionalFormatting sqref="E20">
    <cfRule type="cellIs" dxfId="455" priority="465" operator="equal">
      <formula>4</formula>
    </cfRule>
    <cfRule type="cellIs" dxfId="454" priority="466" operator="equal">
      <formula>3</formula>
    </cfRule>
    <cfRule type="cellIs" dxfId="453" priority="467" operator="equal">
      <formula>2</formula>
    </cfRule>
    <cfRule type="cellIs" dxfId="452" priority="468" operator="equal">
      <formula>1</formula>
    </cfRule>
  </conditionalFormatting>
  <conditionalFormatting sqref="E23">
    <cfRule type="cellIs" dxfId="451" priority="449" operator="equal">
      <formula>4</formula>
    </cfRule>
    <cfRule type="cellIs" dxfId="450" priority="450" operator="equal">
      <formula>3</formula>
    </cfRule>
    <cfRule type="cellIs" dxfId="449" priority="451" operator="equal">
      <formula>2</formula>
    </cfRule>
    <cfRule type="cellIs" dxfId="448" priority="452" operator="equal">
      <formula>1</formula>
    </cfRule>
  </conditionalFormatting>
  <conditionalFormatting sqref="F23">
    <cfRule type="cellIs" dxfId="447" priority="445" operator="equal">
      <formula>4</formula>
    </cfRule>
    <cfRule type="cellIs" dxfId="446" priority="446" operator="equal">
      <formula>3</formula>
    </cfRule>
    <cfRule type="cellIs" dxfId="445" priority="447" operator="equal">
      <formula>2</formula>
    </cfRule>
    <cfRule type="cellIs" dxfId="444" priority="448" operator="equal">
      <formula>1</formula>
    </cfRule>
  </conditionalFormatting>
  <conditionalFormatting sqref="G23">
    <cfRule type="cellIs" dxfId="443" priority="441" operator="equal">
      <formula>4</formula>
    </cfRule>
    <cfRule type="cellIs" dxfId="442" priority="442" operator="equal">
      <formula>3</formula>
    </cfRule>
    <cfRule type="cellIs" dxfId="441" priority="443" operator="equal">
      <formula>2</formula>
    </cfRule>
    <cfRule type="cellIs" dxfId="440" priority="444" operator="equal">
      <formula>1</formula>
    </cfRule>
  </conditionalFormatting>
  <conditionalFormatting sqref="H23">
    <cfRule type="cellIs" dxfId="439" priority="437" operator="equal">
      <formula>4</formula>
    </cfRule>
    <cfRule type="cellIs" dxfId="438" priority="438" operator="equal">
      <formula>3</formula>
    </cfRule>
    <cfRule type="cellIs" dxfId="437" priority="439" operator="equal">
      <formula>2</formula>
    </cfRule>
    <cfRule type="cellIs" dxfId="436" priority="440" operator="equal">
      <formula>1</formula>
    </cfRule>
  </conditionalFormatting>
  <conditionalFormatting sqref="E26">
    <cfRule type="cellIs" dxfId="435" priority="433" operator="equal">
      <formula>4</formula>
    </cfRule>
    <cfRule type="cellIs" dxfId="434" priority="434" operator="equal">
      <formula>3</formula>
    </cfRule>
    <cfRule type="cellIs" dxfId="433" priority="435" operator="equal">
      <formula>2</formula>
    </cfRule>
    <cfRule type="cellIs" dxfId="432" priority="436" operator="equal">
      <formula>1</formula>
    </cfRule>
  </conditionalFormatting>
  <conditionalFormatting sqref="F26">
    <cfRule type="cellIs" dxfId="431" priority="429" operator="equal">
      <formula>4</formula>
    </cfRule>
    <cfRule type="cellIs" dxfId="430" priority="430" operator="equal">
      <formula>3</formula>
    </cfRule>
    <cfRule type="cellIs" dxfId="429" priority="431" operator="equal">
      <formula>2</formula>
    </cfRule>
    <cfRule type="cellIs" dxfId="428" priority="432" operator="equal">
      <formula>1</formula>
    </cfRule>
  </conditionalFormatting>
  <conditionalFormatting sqref="G26">
    <cfRule type="cellIs" dxfId="427" priority="425" operator="equal">
      <formula>4</formula>
    </cfRule>
    <cfRule type="cellIs" dxfId="426" priority="426" operator="equal">
      <formula>3</formula>
    </cfRule>
    <cfRule type="cellIs" dxfId="425" priority="427" operator="equal">
      <formula>2</formula>
    </cfRule>
    <cfRule type="cellIs" dxfId="424" priority="428" operator="equal">
      <formula>1</formula>
    </cfRule>
  </conditionalFormatting>
  <conditionalFormatting sqref="H26">
    <cfRule type="cellIs" dxfId="423" priority="421" operator="equal">
      <formula>4</formula>
    </cfRule>
    <cfRule type="cellIs" dxfId="422" priority="422" operator="equal">
      <formula>3</formula>
    </cfRule>
    <cfRule type="cellIs" dxfId="421" priority="423" operator="equal">
      <formula>2</formula>
    </cfRule>
    <cfRule type="cellIs" dxfId="420" priority="424" operator="equal">
      <formula>1</formula>
    </cfRule>
  </conditionalFormatting>
  <conditionalFormatting sqref="E14">
    <cfRule type="cellIs" dxfId="419" priority="417" operator="equal">
      <formula>4</formula>
    </cfRule>
    <cfRule type="cellIs" dxfId="418" priority="418" operator="equal">
      <formula>3</formula>
    </cfRule>
    <cfRule type="cellIs" dxfId="417" priority="419" operator="equal">
      <formula>2</formula>
    </cfRule>
    <cfRule type="cellIs" dxfId="416" priority="420" operator="equal">
      <formula>1</formula>
    </cfRule>
  </conditionalFormatting>
  <conditionalFormatting sqref="F14">
    <cfRule type="cellIs" dxfId="415" priority="413" operator="equal">
      <formula>4</formula>
    </cfRule>
    <cfRule type="cellIs" dxfId="414" priority="414" operator="equal">
      <formula>3</formula>
    </cfRule>
    <cfRule type="cellIs" dxfId="413" priority="415" operator="equal">
      <formula>2</formula>
    </cfRule>
    <cfRule type="cellIs" dxfId="412" priority="416" operator="equal">
      <formula>1</formula>
    </cfRule>
  </conditionalFormatting>
  <conditionalFormatting sqref="G14">
    <cfRule type="cellIs" dxfId="411" priority="409" operator="equal">
      <formula>4</formula>
    </cfRule>
    <cfRule type="cellIs" dxfId="410" priority="410" operator="equal">
      <formula>3</formula>
    </cfRule>
    <cfRule type="cellIs" dxfId="409" priority="411" operator="equal">
      <formula>2</formula>
    </cfRule>
    <cfRule type="cellIs" dxfId="408" priority="412" operator="equal">
      <formula>1</formula>
    </cfRule>
  </conditionalFormatting>
  <conditionalFormatting sqref="H14">
    <cfRule type="cellIs" dxfId="407" priority="405" operator="equal">
      <formula>4</formula>
    </cfRule>
    <cfRule type="cellIs" dxfId="406" priority="406" operator="equal">
      <formula>3</formula>
    </cfRule>
    <cfRule type="cellIs" dxfId="405" priority="407" operator="equal">
      <formula>2</formula>
    </cfRule>
    <cfRule type="cellIs" dxfId="404" priority="408" operator="equal">
      <formula>1</formula>
    </cfRule>
  </conditionalFormatting>
  <conditionalFormatting sqref="B30 B33">
    <cfRule type="cellIs" dxfId="403" priority="401" operator="equal">
      <formula>4</formula>
    </cfRule>
    <cfRule type="cellIs" dxfId="402" priority="402" operator="equal">
      <formula>3</formula>
    </cfRule>
    <cfRule type="cellIs" dxfId="401" priority="403" operator="equal">
      <formula>2</formula>
    </cfRule>
    <cfRule type="cellIs" dxfId="400" priority="404" operator="equal">
      <formula>1</formula>
    </cfRule>
  </conditionalFormatting>
  <conditionalFormatting sqref="C30">
    <cfRule type="cellIs" dxfId="399" priority="400" operator="notEqual">
      <formula>100</formula>
    </cfRule>
  </conditionalFormatting>
  <conditionalFormatting sqref="C33">
    <cfRule type="cellIs" dxfId="398" priority="399" operator="notEqual">
      <formula>100</formula>
    </cfRule>
  </conditionalFormatting>
  <conditionalFormatting sqref="E34">
    <cfRule type="cellIs" dxfId="397" priority="395" operator="equal">
      <formula>4</formula>
    </cfRule>
    <cfRule type="cellIs" dxfId="396" priority="396" operator="equal">
      <formula>3</formula>
    </cfRule>
    <cfRule type="cellIs" dxfId="395" priority="397" operator="equal">
      <formula>2</formula>
    </cfRule>
    <cfRule type="cellIs" dxfId="394" priority="398" operator="equal">
      <formula>1</formula>
    </cfRule>
  </conditionalFormatting>
  <conditionalFormatting sqref="F34">
    <cfRule type="cellIs" dxfId="393" priority="391" operator="equal">
      <formula>4</formula>
    </cfRule>
    <cfRule type="cellIs" dxfId="392" priority="392" operator="equal">
      <formula>3</formula>
    </cfRule>
    <cfRule type="cellIs" dxfId="391" priority="393" operator="equal">
      <formula>2</formula>
    </cfRule>
    <cfRule type="cellIs" dxfId="390" priority="394" operator="equal">
      <formula>1</formula>
    </cfRule>
  </conditionalFormatting>
  <conditionalFormatting sqref="G34">
    <cfRule type="cellIs" dxfId="389" priority="387" operator="equal">
      <formula>4</formula>
    </cfRule>
    <cfRule type="cellIs" dxfId="388" priority="388" operator="equal">
      <formula>3</formula>
    </cfRule>
    <cfRule type="cellIs" dxfId="387" priority="389" operator="equal">
      <formula>2</formula>
    </cfRule>
    <cfRule type="cellIs" dxfId="386" priority="390" operator="equal">
      <formula>1</formula>
    </cfRule>
  </conditionalFormatting>
  <conditionalFormatting sqref="H34">
    <cfRule type="cellIs" dxfId="385" priority="383" operator="equal">
      <formula>4</formula>
    </cfRule>
    <cfRule type="cellIs" dxfId="384" priority="384" operator="equal">
      <formula>3</formula>
    </cfRule>
    <cfRule type="cellIs" dxfId="383" priority="385" operator="equal">
      <formula>2</formula>
    </cfRule>
    <cfRule type="cellIs" dxfId="382" priority="386" operator="equal">
      <formula>1</formula>
    </cfRule>
  </conditionalFormatting>
  <conditionalFormatting sqref="C36">
    <cfRule type="cellIs" dxfId="381" priority="382" operator="notEqual">
      <formula>100</formula>
    </cfRule>
  </conditionalFormatting>
  <conditionalFormatting sqref="C39">
    <cfRule type="cellIs" dxfId="380" priority="381" operator="notEqual">
      <formula>100</formula>
    </cfRule>
  </conditionalFormatting>
  <conditionalFormatting sqref="C42">
    <cfRule type="cellIs" dxfId="379" priority="380" operator="notEqual">
      <formula>100</formula>
    </cfRule>
  </conditionalFormatting>
  <conditionalFormatting sqref="F37">
    <cfRule type="cellIs" dxfId="378" priority="360" operator="equal">
      <formula>4</formula>
    </cfRule>
    <cfRule type="cellIs" dxfId="377" priority="361" operator="equal">
      <formula>3</formula>
    </cfRule>
    <cfRule type="cellIs" dxfId="376" priority="362" operator="equal">
      <formula>2</formula>
    </cfRule>
    <cfRule type="cellIs" dxfId="375" priority="363" operator="equal">
      <formula>1</formula>
    </cfRule>
  </conditionalFormatting>
  <conditionalFormatting sqref="G37">
    <cfRule type="cellIs" dxfId="374" priority="356" operator="equal">
      <formula>4</formula>
    </cfRule>
    <cfRule type="cellIs" dxfId="373" priority="357" operator="equal">
      <formula>3</formula>
    </cfRule>
    <cfRule type="cellIs" dxfId="372" priority="358" operator="equal">
      <formula>2</formula>
    </cfRule>
    <cfRule type="cellIs" dxfId="371" priority="359" operator="equal">
      <formula>1</formula>
    </cfRule>
  </conditionalFormatting>
  <conditionalFormatting sqref="H37">
    <cfRule type="cellIs" dxfId="370" priority="352" operator="equal">
      <formula>4</formula>
    </cfRule>
    <cfRule type="cellIs" dxfId="369" priority="353" operator="equal">
      <formula>3</formula>
    </cfRule>
    <cfRule type="cellIs" dxfId="368" priority="354" operator="equal">
      <formula>2</formula>
    </cfRule>
    <cfRule type="cellIs" dxfId="367" priority="355" operator="equal">
      <formula>1</formula>
    </cfRule>
  </conditionalFormatting>
  <conditionalFormatting sqref="B36">
    <cfRule type="cellIs" dxfId="366" priority="376" operator="equal">
      <formula>4</formula>
    </cfRule>
    <cfRule type="cellIs" dxfId="365" priority="377" operator="equal">
      <formula>3</formula>
    </cfRule>
    <cfRule type="cellIs" dxfId="364" priority="378" operator="equal">
      <formula>2</formula>
    </cfRule>
    <cfRule type="cellIs" dxfId="363" priority="379" operator="equal">
      <formula>1</formula>
    </cfRule>
  </conditionalFormatting>
  <conditionalFormatting sqref="B39">
    <cfRule type="cellIs" dxfId="362" priority="372" operator="equal">
      <formula>4</formula>
    </cfRule>
    <cfRule type="cellIs" dxfId="361" priority="373" operator="equal">
      <formula>3</formula>
    </cfRule>
    <cfRule type="cellIs" dxfId="360" priority="374" operator="equal">
      <formula>2</formula>
    </cfRule>
    <cfRule type="cellIs" dxfId="359" priority="375" operator="equal">
      <formula>1</formula>
    </cfRule>
  </conditionalFormatting>
  <conditionalFormatting sqref="B42">
    <cfRule type="cellIs" dxfId="358" priority="368" operator="equal">
      <formula>4</formula>
    </cfRule>
    <cfRule type="cellIs" dxfId="357" priority="369" operator="equal">
      <formula>3</formula>
    </cfRule>
    <cfRule type="cellIs" dxfId="356" priority="370" operator="equal">
      <formula>2</formula>
    </cfRule>
    <cfRule type="cellIs" dxfId="355" priority="371" operator="equal">
      <formula>1</formula>
    </cfRule>
  </conditionalFormatting>
  <conditionalFormatting sqref="E37">
    <cfRule type="cellIs" dxfId="354" priority="364" operator="equal">
      <formula>4</formula>
    </cfRule>
    <cfRule type="cellIs" dxfId="353" priority="365" operator="equal">
      <formula>3</formula>
    </cfRule>
    <cfRule type="cellIs" dxfId="352" priority="366" operator="equal">
      <formula>2</formula>
    </cfRule>
    <cfRule type="cellIs" dxfId="351" priority="367" operator="equal">
      <formula>1</formula>
    </cfRule>
  </conditionalFormatting>
  <conditionalFormatting sqref="E40">
    <cfRule type="cellIs" dxfId="350" priority="348" operator="equal">
      <formula>4</formula>
    </cfRule>
    <cfRule type="cellIs" dxfId="349" priority="349" operator="equal">
      <formula>3</formula>
    </cfRule>
    <cfRule type="cellIs" dxfId="348" priority="350" operator="equal">
      <formula>2</formula>
    </cfRule>
    <cfRule type="cellIs" dxfId="347" priority="351" operator="equal">
      <formula>1</formula>
    </cfRule>
  </conditionalFormatting>
  <conditionalFormatting sqref="F40">
    <cfRule type="cellIs" dxfId="346" priority="344" operator="equal">
      <formula>4</formula>
    </cfRule>
    <cfRule type="cellIs" dxfId="345" priority="345" operator="equal">
      <formula>3</formula>
    </cfRule>
    <cfRule type="cellIs" dxfId="344" priority="346" operator="equal">
      <formula>2</formula>
    </cfRule>
    <cfRule type="cellIs" dxfId="343" priority="347" operator="equal">
      <formula>1</formula>
    </cfRule>
  </conditionalFormatting>
  <conditionalFormatting sqref="G40">
    <cfRule type="cellIs" dxfId="342" priority="340" operator="equal">
      <formula>4</formula>
    </cfRule>
    <cfRule type="cellIs" dxfId="341" priority="341" operator="equal">
      <formula>3</formula>
    </cfRule>
    <cfRule type="cellIs" dxfId="340" priority="342" operator="equal">
      <formula>2</formula>
    </cfRule>
    <cfRule type="cellIs" dxfId="339" priority="343" operator="equal">
      <formula>1</formula>
    </cfRule>
  </conditionalFormatting>
  <conditionalFormatting sqref="H40">
    <cfRule type="cellIs" dxfId="338" priority="336" operator="equal">
      <formula>4</formula>
    </cfRule>
    <cfRule type="cellIs" dxfId="337" priority="337" operator="equal">
      <formula>3</formula>
    </cfRule>
    <cfRule type="cellIs" dxfId="336" priority="338" operator="equal">
      <formula>2</formula>
    </cfRule>
    <cfRule type="cellIs" dxfId="335" priority="339" operator="equal">
      <formula>1</formula>
    </cfRule>
  </conditionalFormatting>
  <conditionalFormatting sqref="E43">
    <cfRule type="cellIs" dxfId="334" priority="332" operator="equal">
      <formula>4</formula>
    </cfRule>
    <cfRule type="cellIs" dxfId="333" priority="333" operator="equal">
      <formula>3</formula>
    </cfRule>
    <cfRule type="cellIs" dxfId="332" priority="334" operator="equal">
      <formula>2</formula>
    </cfRule>
    <cfRule type="cellIs" dxfId="331" priority="335" operator="equal">
      <formula>1</formula>
    </cfRule>
  </conditionalFormatting>
  <conditionalFormatting sqref="F43">
    <cfRule type="cellIs" dxfId="330" priority="328" operator="equal">
      <formula>4</formula>
    </cfRule>
    <cfRule type="cellIs" dxfId="329" priority="329" operator="equal">
      <formula>3</formula>
    </cfRule>
    <cfRule type="cellIs" dxfId="328" priority="330" operator="equal">
      <formula>2</formula>
    </cfRule>
    <cfRule type="cellIs" dxfId="327" priority="331" operator="equal">
      <formula>1</formula>
    </cfRule>
  </conditionalFormatting>
  <conditionalFormatting sqref="G43">
    <cfRule type="cellIs" dxfId="326" priority="324" operator="equal">
      <formula>4</formula>
    </cfRule>
    <cfRule type="cellIs" dxfId="325" priority="325" operator="equal">
      <formula>3</formula>
    </cfRule>
    <cfRule type="cellIs" dxfId="324" priority="326" operator="equal">
      <formula>2</formula>
    </cfRule>
    <cfRule type="cellIs" dxfId="323" priority="327" operator="equal">
      <formula>1</formula>
    </cfRule>
  </conditionalFormatting>
  <conditionalFormatting sqref="H43">
    <cfRule type="cellIs" dxfId="322" priority="320" operator="equal">
      <formula>4</formula>
    </cfRule>
    <cfRule type="cellIs" dxfId="321" priority="321" operator="equal">
      <formula>3</formula>
    </cfRule>
    <cfRule type="cellIs" dxfId="320" priority="322" operator="equal">
      <formula>2</formula>
    </cfRule>
    <cfRule type="cellIs" dxfId="319" priority="323" operator="equal">
      <formula>1</formula>
    </cfRule>
  </conditionalFormatting>
  <conditionalFormatting sqref="E31">
    <cfRule type="cellIs" dxfId="318" priority="316" operator="equal">
      <formula>4</formula>
    </cfRule>
    <cfRule type="cellIs" dxfId="317" priority="317" operator="equal">
      <formula>3</formula>
    </cfRule>
    <cfRule type="cellIs" dxfId="316" priority="318" operator="equal">
      <formula>2</formula>
    </cfRule>
    <cfRule type="cellIs" dxfId="315" priority="319" operator="equal">
      <formula>1</formula>
    </cfRule>
  </conditionalFormatting>
  <conditionalFormatting sqref="F31">
    <cfRule type="cellIs" dxfId="314" priority="312" operator="equal">
      <formula>4</formula>
    </cfRule>
    <cfRule type="cellIs" dxfId="313" priority="313" operator="equal">
      <formula>3</formula>
    </cfRule>
    <cfRule type="cellIs" dxfId="312" priority="314" operator="equal">
      <formula>2</formula>
    </cfRule>
    <cfRule type="cellIs" dxfId="311" priority="315" operator="equal">
      <formula>1</formula>
    </cfRule>
  </conditionalFormatting>
  <conditionalFormatting sqref="G31">
    <cfRule type="cellIs" dxfId="310" priority="308" operator="equal">
      <formula>4</formula>
    </cfRule>
    <cfRule type="cellIs" dxfId="309" priority="309" operator="equal">
      <formula>3</formula>
    </cfRule>
    <cfRule type="cellIs" dxfId="308" priority="310" operator="equal">
      <formula>2</formula>
    </cfRule>
    <cfRule type="cellIs" dxfId="307" priority="311" operator="equal">
      <formula>1</formula>
    </cfRule>
  </conditionalFormatting>
  <conditionalFormatting sqref="H31">
    <cfRule type="cellIs" dxfId="306" priority="304" operator="equal">
      <formula>4</formula>
    </cfRule>
    <cfRule type="cellIs" dxfId="305" priority="305" operator="equal">
      <formula>3</formula>
    </cfRule>
    <cfRule type="cellIs" dxfId="304" priority="306" operator="equal">
      <formula>2</formula>
    </cfRule>
    <cfRule type="cellIs" dxfId="303" priority="307" operator="equal">
      <formula>1</formula>
    </cfRule>
  </conditionalFormatting>
  <conditionalFormatting sqref="B47 B50">
    <cfRule type="cellIs" dxfId="302" priority="300" operator="equal">
      <formula>4</formula>
    </cfRule>
    <cfRule type="cellIs" dxfId="301" priority="301" operator="equal">
      <formula>3</formula>
    </cfRule>
    <cfRule type="cellIs" dxfId="300" priority="302" operator="equal">
      <formula>2</formula>
    </cfRule>
    <cfRule type="cellIs" dxfId="299" priority="303" operator="equal">
      <formula>1</formula>
    </cfRule>
  </conditionalFormatting>
  <conditionalFormatting sqref="C47">
    <cfRule type="cellIs" dxfId="298" priority="299" operator="notEqual">
      <formula>100</formula>
    </cfRule>
  </conditionalFormatting>
  <conditionalFormatting sqref="C50">
    <cfRule type="cellIs" dxfId="297" priority="298" operator="notEqual">
      <formula>100</formula>
    </cfRule>
  </conditionalFormatting>
  <conditionalFormatting sqref="E51">
    <cfRule type="cellIs" dxfId="296" priority="294" operator="equal">
      <formula>4</formula>
    </cfRule>
    <cfRule type="cellIs" dxfId="295" priority="295" operator="equal">
      <formula>3</formula>
    </cfRule>
    <cfRule type="cellIs" dxfId="294" priority="296" operator="equal">
      <formula>2</formula>
    </cfRule>
    <cfRule type="cellIs" dxfId="293" priority="297" operator="equal">
      <formula>1</formula>
    </cfRule>
  </conditionalFormatting>
  <conditionalFormatting sqref="F51">
    <cfRule type="cellIs" dxfId="292" priority="290" operator="equal">
      <formula>4</formula>
    </cfRule>
    <cfRule type="cellIs" dxfId="291" priority="291" operator="equal">
      <formula>3</formula>
    </cfRule>
    <cfRule type="cellIs" dxfId="290" priority="292" operator="equal">
      <formula>2</formula>
    </cfRule>
    <cfRule type="cellIs" dxfId="289" priority="293" operator="equal">
      <formula>1</formula>
    </cfRule>
  </conditionalFormatting>
  <conditionalFormatting sqref="G51">
    <cfRule type="cellIs" dxfId="288" priority="286" operator="equal">
      <formula>4</formula>
    </cfRule>
    <cfRule type="cellIs" dxfId="287" priority="287" operator="equal">
      <formula>3</formula>
    </cfRule>
    <cfRule type="cellIs" dxfId="286" priority="288" operator="equal">
      <formula>2</formula>
    </cfRule>
    <cfRule type="cellIs" dxfId="285" priority="289" operator="equal">
      <formula>1</formula>
    </cfRule>
  </conditionalFormatting>
  <conditionalFormatting sqref="H51">
    <cfRule type="cellIs" dxfId="284" priority="282" operator="equal">
      <formula>4</formula>
    </cfRule>
    <cfRule type="cellIs" dxfId="283" priority="283" operator="equal">
      <formula>3</formula>
    </cfRule>
    <cfRule type="cellIs" dxfId="282" priority="284" operator="equal">
      <formula>2</formula>
    </cfRule>
    <cfRule type="cellIs" dxfId="281" priority="285" operator="equal">
      <formula>1</formula>
    </cfRule>
  </conditionalFormatting>
  <conditionalFormatting sqref="C53">
    <cfRule type="cellIs" dxfId="280" priority="281" operator="notEqual">
      <formula>100</formula>
    </cfRule>
  </conditionalFormatting>
  <conditionalFormatting sqref="C56">
    <cfRule type="cellIs" dxfId="279" priority="280" operator="notEqual">
      <formula>100</formula>
    </cfRule>
  </conditionalFormatting>
  <conditionalFormatting sqref="C59">
    <cfRule type="cellIs" dxfId="278" priority="279" operator="notEqual">
      <formula>100</formula>
    </cfRule>
  </conditionalFormatting>
  <conditionalFormatting sqref="F54">
    <cfRule type="cellIs" dxfId="277" priority="259" operator="equal">
      <formula>4</formula>
    </cfRule>
    <cfRule type="cellIs" dxfId="276" priority="260" operator="equal">
      <formula>3</formula>
    </cfRule>
    <cfRule type="cellIs" dxfId="275" priority="261" operator="equal">
      <formula>2</formula>
    </cfRule>
    <cfRule type="cellIs" dxfId="274" priority="262" operator="equal">
      <formula>1</formula>
    </cfRule>
  </conditionalFormatting>
  <conditionalFormatting sqref="G54">
    <cfRule type="cellIs" dxfId="273" priority="255" operator="equal">
      <formula>4</formula>
    </cfRule>
    <cfRule type="cellIs" dxfId="272" priority="256" operator="equal">
      <formula>3</formula>
    </cfRule>
    <cfRule type="cellIs" dxfId="271" priority="257" operator="equal">
      <formula>2</formula>
    </cfRule>
    <cfRule type="cellIs" dxfId="270" priority="258" operator="equal">
      <formula>1</formula>
    </cfRule>
  </conditionalFormatting>
  <conditionalFormatting sqref="H54">
    <cfRule type="cellIs" dxfId="269" priority="251" operator="equal">
      <formula>4</formula>
    </cfRule>
    <cfRule type="cellIs" dxfId="268" priority="252" operator="equal">
      <formula>3</formula>
    </cfRule>
    <cfRule type="cellIs" dxfId="267" priority="253" operator="equal">
      <formula>2</formula>
    </cfRule>
    <cfRule type="cellIs" dxfId="266" priority="254" operator="equal">
      <formula>1</formula>
    </cfRule>
  </conditionalFormatting>
  <conditionalFormatting sqref="B53">
    <cfRule type="cellIs" dxfId="265" priority="275" operator="equal">
      <formula>4</formula>
    </cfRule>
    <cfRule type="cellIs" dxfId="264" priority="276" operator="equal">
      <formula>3</formula>
    </cfRule>
    <cfRule type="cellIs" dxfId="263" priority="277" operator="equal">
      <formula>2</formula>
    </cfRule>
    <cfRule type="cellIs" dxfId="262" priority="278" operator="equal">
      <formula>1</formula>
    </cfRule>
  </conditionalFormatting>
  <conditionalFormatting sqref="B56">
    <cfRule type="cellIs" dxfId="261" priority="271" operator="equal">
      <formula>4</formula>
    </cfRule>
    <cfRule type="cellIs" dxfId="260" priority="272" operator="equal">
      <formula>3</formula>
    </cfRule>
    <cfRule type="cellIs" dxfId="259" priority="273" operator="equal">
      <formula>2</formula>
    </cfRule>
    <cfRule type="cellIs" dxfId="258" priority="274" operator="equal">
      <formula>1</formula>
    </cfRule>
  </conditionalFormatting>
  <conditionalFormatting sqref="B59">
    <cfRule type="cellIs" dxfId="257" priority="267" operator="equal">
      <formula>4</formula>
    </cfRule>
    <cfRule type="cellIs" dxfId="256" priority="268" operator="equal">
      <formula>3</formula>
    </cfRule>
    <cfRule type="cellIs" dxfId="255" priority="269" operator="equal">
      <formula>2</formula>
    </cfRule>
    <cfRule type="cellIs" dxfId="254" priority="270" operator="equal">
      <formula>1</formula>
    </cfRule>
  </conditionalFormatting>
  <conditionalFormatting sqref="E54">
    <cfRule type="cellIs" dxfId="253" priority="263" operator="equal">
      <formula>4</formula>
    </cfRule>
    <cfRule type="cellIs" dxfId="252" priority="264" operator="equal">
      <formula>3</formula>
    </cfRule>
    <cfRule type="cellIs" dxfId="251" priority="265" operator="equal">
      <formula>2</formula>
    </cfRule>
    <cfRule type="cellIs" dxfId="250" priority="266" operator="equal">
      <formula>1</formula>
    </cfRule>
  </conditionalFormatting>
  <conditionalFormatting sqref="E57">
    <cfRule type="cellIs" dxfId="249" priority="247" operator="equal">
      <formula>4</formula>
    </cfRule>
    <cfRule type="cellIs" dxfId="248" priority="248" operator="equal">
      <formula>3</formula>
    </cfRule>
    <cfRule type="cellIs" dxfId="247" priority="249" operator="equal">
      <formula>2</formula>
    </cfRule>
    <cfRule type="cellIs" dxfId="246" priority="250" operator="equal">
      <formula>1</formula>
    </cfRule>
  </conditionalFormatting>
  <conditionalFormatting sqref="F57">
    <cfRule type="cellIs" dxfId="245" priority="243" operator="equal">
      <formula>4</formula>
    </cfRule>
    <cfRule type="cellIs" dxfId="244" priority="244" operator="equal">
      <formula>3</formula>
    </cfRule>
    <cfRule type="cellIs" dxfId="243" priority="245" operator="equal">
      <formula>2</formula>
    </cfRule>
    <cfRule type="cellIs" dxfId="242" priority="246" operator="equal">
      <formula>1</formula>
    </cfRule>
  </conditionalFormatting>
  <conditionalFormatting sqref="G57">
    <cfRule type="cellIs" dxfId="241" priority="239" operator="equal">
      <formula>4</formula>
    </cfRule>
    <cfRule type="cellIs" dxfId="240" priority="240" operator="equal">
      <formula>3</formula>
    </cfRule>
    <cfRule type="cellIs" dxfId="239" priority="241" operator="equal">
      <formula>2</formula>
    </cfRule>
    <cfRule type="cellIs" dxfId="238" priority="242" operator="equal">
      <formula>1</formula>
    </cfRule>
  </conditionalFormatting>
  <conditionalFormatting sqref="H57">
    <cfRule type="cellIs" dxfId="237" priority="235" operator="equal">
      <formula>4</formula>
    </cfRule>
    <cfRule type="cellIs" dxfId="236" priority="236" operator="equal">
      <formula>3</formula>
    </cfRule>
    <cfRule type="cellIs" dxfId="235" priority="237" operator="equal">
      <formula>2</formula>
    </cfRule>
    <cfRule type="cellIs" dxfId="234" priority="238" operator="equal">
      <formula>1</formula>
    </cfRule>
  </conditionalFormatting>
  <conditionalFormatting sqref="E60">
    <cfRule type="cellIs" dxfId="233" priority="231" operator="equal">
      <formula>4</formula>
    </cfRule>
    <cfRule type="cellIs" dxfId="232" priority="232" operator="equal">
      <formula>3</formula>
    </cfRule>
    <cfRule type="cellIs" dxfId="231" priority="233" operator="equal">
      <formula>2</formula>
    </cfRule>
    <cfRule type="cellIs" dxfId="230" priority="234" operator="equal">
      <formula>1</formula>
    </cfRule>
  </conditionalFormatting>
  <conditionalFormatting sqref="F60">
    <cfRule type="cellIs" dxfId="229" priority="227" operator="equal">
      <formula>4</formula>
    </cfRule>
    <cfRule type="cellIs" dxfId="228" priority="228" operator="equal">
      <formula>3</formula>
    </cfRule>
    <cfRule type="cellIs" dxfId="227" priority="229" operator="equal">
      <formula>2</formula>
    </cfRule>
    <cfRule type="cellIs" dxfId="226" priority="230" operator="equal">
      <formula>1</formula>
    </cfRule>
  </conditionalFormatting>
  <conditionalFormatting sqref="G60">
    <cfRule type="cellIs" dxfId="225" priority="223" operator="equal">
      <formula>4</formula>
    </cfRule>
    <cfRule type="cellIs" dxfId="224" priority="224" operator="equal">
      <formula>3</formula>
    </cfRule>
    <cfRule type="cellIs" dxfId="223" priority="225" operator="equal">
      <formula>2</formula>
    </cfRule>
    <cfRule type="cellIs" dxfId="222" priority="226" operator="equal">
      <formula>1</formula>
    </cfRule>
  </conditionalFormatting>
  <conditionalFormatting sqref="H60">
    <cfRule type="cellIs" dxfId="221" priority="219" operator="equal">
      <formula>4</formula>
    </cfRule>
    <cfRule type="cellIs" dxfId="220" priority="220" operator="equal">
      <formula>3</formula>
    </cfRule>
    <cfRule type="cellIs" dxfId="219" priority="221" operator="equal">
      <formula>2</formula>
    </cfRule>
    <cfRule type="cellIs" dxfId="218" priority="222" operator="equal">
      <formula>1</formula>
    </cfRule>
  </conditionalFormatting>
  <conditionalFormatting sqref="E48">
    <cfRule type="cellIs" dxfId="217" priority="215" operator="equal">
      <formula>4</formula>
    </cfRule>
    <cfRule type="cellIs" dxfId="216" priority="216" operator="equal">
      <formula>3</formula>
    </cfRule>
    <cfRule type="cellIs" dxfId="215" priority="217" operator="equal">
      <formula>2</formula>
    </cfRule>
    <cfRule type="cellIs" dxfId="214" priority="218" operator="equal">
      <formula>1</formula>
    </cfRule>
  </conditionalFormatting>
  <conditionalFormatting sqref="F48">
    <cfRule type="cellIs" dxfId="213" priority="211" operator="equal">
      <formula>4</formula>
    </cfRule>
    <cfRule type="cellIs" dxfId="212" priority="212" operator="equal">
      <formula>3</formula>
    </cfRule>
    <cfRule type="cellIs" dxfId="211" priority="213" operator="equal">
      <formula>2</formula>
    </cfRule>
    <cfRule type="cellIs" dxfId="210" priority="214" operator="equal">
      <formula>1</formula>
    </cfRule>
  </conditionalFormatting>
  <conditionalFormatting sqref="G48">
    <cfRule type="cellIs" dxfId="209" priority="207" operator="equal">
      <formula>4</formula>
    </cfRule>
    <cfRule type="cellIs" dxfId="208" priority="208" operator="equal">
      <formula>3</formula>
    </cfRule>
    <cfRule type="cellIs" dxfId="207" priority="209" operator="equal">
      <formula>2</formula>
    </cfRule>
    <cfRule type="cellIs" dxfId="206" priority="210" operator="equal">
      <formula>1</formula>
    </cfRule>
  </conditionalFormatting>
  <conditionalFormatting sqref="H48">
    <cfRule type="cellIs" dxfId="205" priority="203" operator="equal">
      <formula>4</formula>
    </cfRule>
    <cfRule type="cellIs" dxfId="204" priority="204" operator="equal">
      <formula>3</formula>
    </cfRule>
    <cfRule type="cellIs" dxfId="203" priority="205" operator="equal">
      <formula>2</formula>
    </cfRule>
    <cfRule type="cellIs" dxfId="202" priority="206" operator="equal">
      <formula>1</formula>
    </cfRule>
  </conditionalFormatting>
  <conditionalFormatting sqref="B64 B67">
    <cfRule type="cellIs" dxfId="201" priority="199" operator="equal">
      <formula>4</formula>
    </cfRule>
    <cfRule type="cellIs" dxfId="200" priority="200" operator="equal">
      <formula>3</formula>
    </cfRule>
    <cfRule type="cellIs" dxfId="199" priority="201" operator="equal">
      <formula>2</formula>
    </cfRule>
    <cfRule type="cellIs" dxfId="198" priority="202" operator="equal">
      <formula>1</formula>
    </cfRule>
  </conditionalFormatting>
  <conditionalFormatting sqref="C64">
    <cfRule type="cellIs" dxfId="197" priority="198" operator="notEqual">
      <formula>100</formula>
    </cfRule>
  </conditionalFormatting>
  <conditionalFormatting sqref="C67">
    <cfRule type="cellIs" dxfId="196" priority="197" operator="notEqual">
      <formula>100</formula>
    </cfRule>
  </conditionalFormatting>
  <conditionalFormatting sqref="E68">
    <cfRule type="cellIs" dxfId="195" priority="193" operator="equal">
      <formula>4</formula>
    </cfRule>
    <cfRule type="cellIs" dxfId="194" priority="194" operator="equal">
      <formula>3</formula>
    </cfRule>
    <cfRule type="cellIs" dxfId="193" priority="195" operator="equal">
      <formula>2</formula>
    </cfRule>
    <cfRule type="cellIs" dxfId="192" priority="196" operator="equal">
      <formula>1</formula>
    </cfRule>
  </conditionalFormatting>
  <conditionalFormatting sqref="F68">
    <cfRule type="cellIs" dxfId="191" priority="189" operator="equal">
      <formula>4</formula>
    </cfRule>
    <cfRule type="cellIs" dxfId="190" priority="190" operator="equal">
      <formula>3</formula>
    </cfRule>
    <cfRule type="cellIs" dxfId="189" priority="191" operator="equal">
      <formula>2</formula>
    </cfRule>
    <cfRule type="cellIs" dxfId="188" priority="192" operator="equal">
      <formula>1</formula>
    </cfRule>
  </conditionalFormatting>
  <conditionalFormatting sqref="G68">
    <cfRule type="cellIs" dxfId="187" priority="185" operator="equal">
      <formula>4</formula>
    </cfRule>
    <cfRule type="cellIs" dxfId="186" priority="186" operator="equal">
      <formula>3</formula>
    </cfRule>
    <cfRule type="cellIs" dxfId="185" priority="187" operator="equal">
      <formula>2</formula>
    </cfRule>
    <cfRule type="cellIs" dxfId="184" priority="188" operator="equal">
      <formula>1</formula>
    </cfRule>
  </conditionalFormatting>
  <conditionalFormatting sqref="H68">
    <cfRule type="cellIs" dxfId="183" priority="181" operator="equal">
      <formula>4</formula>
    </cfRule>
    <cfRule type="cellIs" dxfId="182" priority="182" operator="equal">
      <formula>3</formula>
    </cfRule>
    <cfRule type="cellIs" dxfId="181" priority="183" operator="equal">
      <formula>2</formula>
    </cfRule>
    <cfRule type="cellIs" dxfId="180" priority="184" operator="equal">
      <formula>1</formula>
    </cfRule>
  </conditionalFormatting>
  <conditionalFormatting sqref="C70">
    <cfRule type="cellIs" dxfId="179" priority="180" operator="notEqual">
      <formula>100</formula>
    </cfRule>
  </conditionalFormatting>
  <conditionalFormatting sqref="C73">
    <cfRule type="cellIs" dxfId="178" priority="179" operator="notEqual">
      <formula>100</formula>
    </cfRule>
  </conditionalFormatting>
  <conditionalFormatting sqref="C76">
    <cfRule type="cellIs" dxfId="177" priority="178" operator="notEqual">
      <formula>100</formula>
    </cfRule>
  </conditionalFormatting>
  <conditionalFormatting sqref="F71">
    <cfRule type="cellIs" dxfId="176" priority="158" operator="equal">
      <formula>4</formula>
    </cfRule>
    <cfRule type="cellIs" dxfId="175" priority="159" operator="equal">
      <formula>3</formula>
    </cfRule>
    <cfRule type="cellIs" dxfId="174" priority="160" operator="equal">
      <formula>2</formula>
    </cfRule>
    <cfRule type="cellIs" dxfId="173" priority="161" operator="equal">
      <formula>1</formula>
    </cfRule>
  </conditionalFormatting>
  <conditionalFormatting sqref="G71">
    <cfRule type="cellIs" dxfId="172" priority="154" operator="equal">
      <formula>4</formula>
    </cfRule>
    <cfRule type="cellIs" dxfId="171" priority="155" operator="equal">
      <formula>3</formula>
    </cfRule>
    <cfRule type="cellIs" dxfId="170" priority="156" operator="equal">
      <formula>2</formula>
    </cfRule>
    <cfRule type="cellIs" dxfId="169" priority="157" operator="equal">
      <formula>1</formula>
    </cfRule>
  </conditionalFormatting>
  <conditionalFormatting sqref="H71">
    <cfRule type="cellIs" dxfId="168" priority="150" operator="equal">
      <formula>4</formula>
    </cfRule>
    <cfRule type="cellIs" dxfId="167" priority="151" operator="equal">
      <formula>3</formula>
    </cfRule>
    <cfRule type="cellIs" dxfId="166" priority="152" operator="equal">
      <formula>2</formula>
    </cfRule>
    <cfRule type="cellIs" dxfId="165" priority="153" operator="equal">
      <formula>1</formula>
    </cfRule>
  </conditionalFormatting>
  <conditionalFormatting sqref="B70">
    <cfRule type="cellIs" dxfId="164" priority="174" operator="equal">
      <formula>4</formula>
    </cfRule>
    <cfRule type="cellIs" dxfId="163" priority="175" operator="equal">
      <formula>3</formula>
    </cfRule>
    <cfRule type="cellIs" dxfId="162" priority="176" operator="equal">
      <formula>2</formula>
    </cfRule>
    <cfRule type="cellIs" dxfId="161" priority="177" operator="equal">
      <formula>1</formula>
    </cfRule>
  </conditionalFormatting>
  <conditionalFormatting sqref="B73">
    <cfRule type="cellIs" dxfId="160" priority="170" operator="equal">
      <formula>4</formula>
    </cfRule>
    <cfRule type="cellIs" dxfId="159" priority="171" operator="equal">
      <formula>3</formula>
    </cfRule>
    <cfRule type="cellIs" dxfId="158" priority="172" operator="equal">
      <formula>2</formula>
    </cfRule>
    <cfRule type="cellIs" dxfId="157" priority="173" operator="equal">
      <formula>1</formula>
    </cfRule>
  </conditionalFormatting>
  <conditionalFormatting sqref="B76">
    <cfRule type="cellIs" dxfId="156" priority="166" operator="equal">
      <formula>4</formula>
    </cfRule>
    <cfRule type="cellIs" dxfId="155" priority="167" operator="equal">
      <formula>3</formula>
    </cfRule>
    <cfRule type="cellIs" dxfId="154" priority="168" operator="equal">
      <formula>2</formula>
    </cfRule>
    <cfRule type="cellIs" dxfId="153" priority="169" operator="equal">
      <formula>1</formula>
    </cfRule>
  </conditionalFormatting>
  <conditionalFormatting sqref="E71">
    <cfRule type="cellIs" dxfId="152" priority="162" operator="equal">
      <formula>4</formula>
    </cfRule>
    <cfRule type="cellIs" dxfId="151" priority="163" operator="equal">
      <formula>3</formula>
    </cfRule>
    <cfRule type="cellIs" dxfId="150" priority="164" operator="equal">
      <formula>2</formula>
    </cfRule>
    <cfRule type="cellIs" dxfId="149" priority="165" operator="equal">
      <formula>1</formula>
    </cfRule>
  </conditionalFormatting>
  <conditionalFormatting sqref="E74">
    <cfRule type="cellIs" dxfId="148" priority="146" operator="equal">
      <formula>4</formula>
    </cfRule>
    <cfRule type="cellIs" dxfId="147" priority="147" operator="equal">
      <formula>3</formula>
    </cfRule>
    <cfRule type="cellIs" dxfId="146" priority="148" operator="equal">
      <formula>2</formula>
    </cfRule>
    <cfRule type="cellIs" dxfId="145" priority="149" operator="equal">
      <formula>1</formula>
    </cfRule>
  </conditionalFormatting>
  <conditionalFormatting sqref="F74">
    <cfRule type="cellIs" dxfId="144" priority="142" operator="equal">
      <formula>4</formula>
    </cfRule>
    <cfRule type="cellIs" dxfId="143" priority="143" operator="equal">
      <formula>3</formula>
    </cfRule>
    <cfRule type="cellIs" dxfId="142" priority="144" operator="equal">
      <formula>2</formula>
    </cfRule>
    <cfRule type="cellIs" dxfId="141" priority="145" operator="equal">
      <formula>1</formula>
    </cfRule>
  </conditionalFormatting>
  <conditionalFormatting sqref="G74">
    <cfRule type="cellIs" dxfId="140" priority="138" operator="equal">
      <formula>4</formula>
    </cfRule>
    <cfRule type="cellIs" dxfId="139" priority="139" operator="equal">
      <formula>3</formula>
    </cfRule>
    <cfRule type="cellIs" dxfId="138" priority="140" operator="equal">
      <formula>2</formula>
    </cfRule>
    <cfRule type="cellIs" dxfId="137" priority="141" operator="equal">
      <formula>1</formula>
    </cfRule>
  </conditionalFormatting>
  <conditionalFormatting sqref="H74">
    <cfRule type="cellIs" dxfId="136" priority="134" operator="equal">
      <formula>4</formula>
    </cfRule>
    <cfRule type="cellIs" dxfId="135" priority="135" operator="equal">
      <formula>3</formula>
    </cfRule>
    <cfRule type="cellIs" dxfId="134" priority="136" operator="equal">
      <formula>2</formula>
    </cfRule>
    <cfRule type="cellIs" dxfId="133" priority="137" operator="equal">
      <formula>1</formula>
    </cfRule>
  </conditionalFormatting>
  <conditionalFormatting sqref="E77">
    <cfRule type="cellIs" dxfId="132" priority="130" operator="equal">
      <formula>4</formula>
    </cfRule>
    <cfRule type="cellIs" dxfId="131" priority="131" operator="equal">
      <formula>3</formula>
    </cfRule>
    <cfRule type="cellIs" dxfId="130" priority="132" operator="equal">
      <formula>2</formula>
    </cfRule>
    <cfRule type="cellIs" dxfId="129" priority="133" operator="equal">
      <formula>1</formula>
    </cfRule>
  </conditionalFormatting>
  <conditionalFormatting sqref="F77">
    <cfRule type="cellIs" dxfId="128" priority="126" operator="equal">
      <formula>4</formula>
    </cfRule>
    <cfRule type="cellIs" dxfId="127" priority="127" operator="equal">
      <formula>3</formula>
    </cfRule>
    <cfRule type="cellIs" dxfId="126" priority="128" operator="equal">
      <formula>2</formula>
    </cfRule>
    <cfRule type="cellIs" dxfId="125" priority="129" operator="equal">
      <formula>1</formula>
    </cfRule>
  </conditionalFormatting>
  <conditionalFormatting sqref="G77">
    <cfRule type="cellIs" dxfId="124" priority="122" operator="equal">
      <formula>4</formula>
    </cfRule>
    <cfRule type="cellIs" dxfId="123" priority="123" operator="equal">
      <formula>3</formula>
    </cfRule>
    <cfRule type="cellIs" dxfId="122" priority="124" operator="equal">
      <formula>2</formula>
    </cfRule>
    <cfRule type="cellIs" dxfId="121" priority="125" operator="equal">
      <formula>1</formula>
    </cfRule>
  </conditionalFormatting>
  <conditionalFormatting sqref="H77">
    <cfRule type="cellIs" dxfId="120" priority="118" operator="equal">
      <formula>4</formula>
    </cfRule>
    <cfRule type="cellIs" dxfId="119" priority="119" operator="equal">
      <formula>3</formula>
    </cfRule>
    <cfRule type="cellIs" dxfId="118" priority="120" operator="equal">
      <formula>2</formula>
    </cfRule>
    <cfRule type="cellIs" dxfId="117" priority="121" operator="equal">
      <formula>1</formula>
    </cfRule>
  </conditionalFormatting>
  <conditionalFormatting sqref="E65">
    <cfRule type="cellIs" dxfId="116" priority="114" operator="equal">
      <formula>4</formula>
    </cfRule>
    <cfRule type="cellIs" dxfId="115" priority="115" operator="equal">
      <formula>3</formula>
    </cfRule>
    <cfRule type="cellIs" dxfId="114" priority="116" operator="equal">
      <formula>2</formula>
    </cfRule>
    <cfRule type="cellIs" dxfId="113" priority="117" operator="equal">
      <formula>1</formula>
    </cfRule>
  </conditionalFormatting>
  <conditionalFormatting sqref="F65">
    <cfRule type="cellIs" dxfId="112" priority="110" operator="equal">
      <formula>4</formula>
    </cfRule>
    <cfRule type="cellIs" dxfId="111" priority="111" operator="equal">
      <formula>3</formula>
    </cfRule>
    <cfRule type="cellIs" dxfId="110" priority="112" operator="equal">
      <formula>2</formula>
    </cfRule>
    <cfRule type="cellIs" dxfId="109" priority="113" operator="equal">
      <formula>1</formula>
    </cfRule>
  </conditionalFormatting>
  <conditionalFormatting sqref="G65">
    <cfRule type="cellIs" dxfId="108" priority="106" operator="equal">
      <formula>4</formula>
    </cfRule>
    <cfRule type="cellIs" dxfId="107" priority="107" operator="equal">
      <formula>3</formula>
    </cfRule>
    <cfRule type="cellIs" dxfId="106" priority="108" operator="equal">
      <formula>2</formula>
    </cfRule>
    <cfRule type="cellIs" dxfId="105" priority="109" operator="equal">
      <formula>1</formula>
    </cfRule>
  </conditionalFormatting>
  <conditionalFormatting sqref="H65">
    <cfRule type="cellIs" dxfId="104" priority="102" operator="equal">
      <formula>4</formula>
    </cfRule>
    <cfRule type="cellIs" dxfId="103" priority="103" operator="equal">
      <formula>3</formula>
    </cfRule>
    <cfRule type="cellIs" dxfId="102" priority="104" operator="equal">
      <formula>2</formula>
    </cfRule>
    <cfRule type="cellIs" dxfId="101" priority="105" operator="equal">
      <formula>1</formula>
    </cfRule>
  </conditionalFormatting>
  <conditionalFormatting sqref="B81 B84">
    <cfRule type="cellIs" dxfId="100" priority="98" operator="equal">
      <formula>4</formula>
    </cfRule>
    <cfRule type="cellIs" dxfId="99" priority="99" operator="equal">
      <formula>3</formula>
    </cfRule>
    <cfRule type="cellIs" dxfId="98" priority="100" operator="equal">
      <formula>2</formula>
    </cfRule>
    <cfRule type="cellIs" dxfId="97" priority="101" operator="equal">
      <formula>1</formula>
    </cfRule>
  </conditionalFormatting>
  <conditionalFormatting sqref="C81">
    <cfRule type="cellIs" dxfId="96" priority="97" operator="notEqual">
      <formula>100</formula>
    </cfRule>
  </conditionalFormatting>
  <conditionalFormatting sqref="C84">
    <cfRule type="cellIs" dxfId="95" priority="96" operator="notEqual">
      <formula>100</formula>
    </cfRule>
  </conditionalFormatting>
  <conditionalFormatting sqref="E85">
    <cfRule type="cellIs" dxfId="94" priority="92" operator="equal">
      <formula>4</formula>
    </cfRule>
    <cfRule type="cellIs" dxfId="93" priority="93" operator="equal">
      <formula>3</formula>
    </cfRule>
    <cfRule type="cellIs" dxfId="92" priority="94" operator="equal">
      <formula>2</formula>
    </cfRule>
    <cfRule type="cellIs" dxfId="91" priority="95" operator="equal">
      <formula>1</formula>
    </cfRule>
  </conditionalFormatting>
  <conditionalFormatting sqref="F85">
    <cfRule type="cellIs" dxfId="90" priority="88" operator="equal">
      <formula>4</formula>
    </cfRule>
    <cfRule type="cellIs" dxfId="89" priority="89" operator="equal">
      <formula>3</formula>
    </cfRule>
    <cfRule type="cellIs" dxfId="88" priority="90" operator="equal">
      <formula>2</formula>
    </cfRule>
    <cfRule type="cellIs" dxfId="87" priority="91" operator="equal">
      <formula>1</formula>
    </cfRule>
  </conditionalFormatting>
  <conditionalFormatting sqref="G85">
    <cfRule type="cellIs" dxfId="86" priority="84" operator="equal">
      <formula>4</formula>
    </cfRule>
    <cfRule type="cellIs" dxfId="85" priority="85" operator="equal">
      <formula>3</formula>
    </cfRule>
    <cfRule type="cellIs" dxfId="84" priority="86" operator="equal">
      <formula>2</formula>
    </cfRule>
    <cfRule type="cellIs" dxfId="83" priority="87" operator="equal">
      <formula>1</formula>
    </cfRule>
  </conditionalFormatting>
  <conditionalFormatting sqref="H85">
    <cfRule type="cellIs" dxfId="82" priority="80" operator="equal">
      <formula>4</formula>
    </cfRule>
    <cfRule type="cellIs" dxfId="81" priority="81" operator="equal">
      <formula>3</formula>
    </cfRule>
    <cfRule type="cellIs" dxfId="80" priority="82" operator="equal">
      <formula>2</formula>
    </cfRule>
    <cfRule type="cellIs" dxfId="79" priority="83" operator="equal">
      <formula>1</formula>
    </cfRule>
  </conditionalFormatting>
  <conditionalFormatting sqref="C87">
    <cfRule type="cellIs" dxfId="78" priority="79" operator="notEqual">
      <formula>100</formula>
    </cfRule>
  </conditionalFormatting>
  <conditionalFormatting sqref="C90">
    <cfRule type="cellIs" dxfId="77" priority="78" operator="notEqual">
      <formula>100</formula>
    </cfRule>
  </conditionalFormatting>
  <conditionalFormatting sqref="C93">
    <cfRule type="cellIs" dxfId="76" priority="77" operator="notEqual">
      <formula>100</formula>
    </cfRule>
  </conditionalFormatting>
  <conditionalFormatting sqref="F88">
    <cfRule type="cellIs" dxfId="75" priority="57" operator="equal">
      <formula>4</formula>
    </cfRule>
    <cfRule type="cellIs" dxfId="74" priority="58" operator="equal">
      <formula>3</formula>
    </cfRule>
    <cfRule type="cellIs" dxfId="73" priority="59" operator="equal">
      <formula>2</formula>
    </cfRule>
    <cfRule type="cellIs" dxfId="72" priority="60" operator="equal">
      <formula>1</formula>
    </cfRule>
  </conditionalFormatting>
  <conditionalFormatting sqref="G88">
    <cfRule type="cellIs" dxfId="71" priority="53" operator="equal">
      <formula>4</formula>
    </cfRule>
    <cfRule type="cellIs" dxfId="70" priority="54" operator="equal">
      <formula>3</formula>
    </cfRule>
    <cfRule type="cellIs" dxfId="69" priority="55" operator="equal">
      <formula>2</formula>
    </cfRule>
    <cfRule type="cellIs" dxfId="68" priority="56" operator="equal">
      <formula>1</formula>
    </cfRule>
  </conditionalFormatting>
  <conditionalFormatting sqref="H88">
    <cfRule type="cellIs" dxfId="67" priority="49" operator="equal">
      <formula>4</formula>
    </cfRule>
    <cfRule type="cellIs" dxfId="66" priority="50" operator="equal">
      <formula>3</formula>
    </cfRule>
    <cfRule type="cellIs" dxfId="65" priority="51" operator="equal">
      <formula>2</formula>
    </cfRule>
    <cfRule type="cellIs" dxfId="64" priority="52" operator="equal">
      <formula>1</formula>
    </cfRule>
  </conditionalFormatting>
  <conditionalFormatting sqref="B87">
    <cfRule type="cellIs" dxfId="63" priority="73" operator="equal">
      <formula>4</formula>
    </cfRule>
    <cfRule type="cellIs" dxfId="62" priority="74" operator="equal">
      <formula>3</formula>
    </cfRule>
    <cfRule type="cellIs" dxfId="61" priority="75" operator="equal">
      <formula>2</formula>
    </cfRule>
    <cfRule type="cellIs" dxfId="60" priority="76" operator="equal">
      <formula>1</formula>
    </cfRule>
  </conditionalFormatting>
  <conditionalFormatting sqref="B90">
    <cfRule type="cellIs" dxfId="59" priority="69" operator="equal">
      <formula>4</formula>
    </cfRule>
    <cfRule type="cellIs" dxfId="58" priority="70" operator="equal">
      <formula>3</formula>
    </cfRule>
    <cfRule type="cellIs" dxfId="57" priority="71" operator="equal">
      <formula>2</formula>
    </cfRule>
    <cfRule type="cellIs" dxfId="56" priority="72" operator="equal">
      <formula>1</formula>
    </cfRule>
  </conditionalFormatting>
  <conditionalFormatting sqref="B93">
    <cfRule type="cellIs" dxfId="55" priority="65" operator="equal">
      <formula>4</formula>
    </cfRule>
    <cfRule type="cellIs" dxfId="54" priority="66" operator="equal">
      <formula>3</formula>
    </cfRule>
    <cfRule type="cellIs" dxfId="53" priority="67" operator="equal">
      <formula>2</formula>
    </cfRule>
    <cfRule type="cellIs" dxfId="52" priority="68" operator="equal">
      <formula>1</formula>
    </cfRule>
  </conditionalFormatting>
  <conditionalFormatting sqref="E88">
    <cfRule type="cellIs" dxfId="51" priority="61" operator="equal">
      <formula>4</formula>
    </cfRule>
    <cfRule type="cellIs" dxfId="50" priority="62" operator="equal">
      <formula>3</formula>
    </cfRule>
    <cfRule type="cellIs" dxfId="49" priority="63" operator="equal">
      <formula>2</formula>
    </cfRule>
    <cfRule type="cellIs" dxfId="48" priority="64" operator="equal">
      <formula>1</formula>
    </cfRule>
  </conditionalFormatting>
  <conditionalFormatting sqref="E91">
    <cfRule type="cellIs" dxfId="47" priority="45" operator="equal">
      <formula>4</formula>
    </cfRule>
    <cfRule type="cellIs" dxfId="46" priority="46" operator="equal">
      <formula>3</formula>
    </cfRule>
    <cfRule type="cellIs" dxfId="45" priority="47" operator="equal">
      <formula>2</formula>
    </cfRule>
    <cfRule type="cellIs" dxfId="44" priority="48" operator="equal">
      <formula>1</formula>
    </cfRule>
  </conditionalFormatting>
  <conditionalFormatting sqref="F91">
    <cfRule type="cellIs" dxfId="43" priority="41" operator="equal">
      <formula>4</formula>
    </cfRule>
    <cfRule type="cellIs" dxfId="42" priority="42" operator="equal">
      <formula>3</formula>
    </cfRule>
    <cfRule type="cellIs" dxfId="41" priority="43" operator="equal">
      <formula>2</formula>
    </cfRule>
    <cfRule type="cellIs" dxfId="40" priority="44" operator="equal">
      <formula>1</formula>
    </cfRule>
  </conditionalFormatting>
  <conditionalFormatting sqref="G91">
    <cfRule type="cellIs" dxfId="39" priority="37" operator="equal">
      <formula>4</formula>
    </cfRule>
    <cfRule type="cellIs" dxfId="38" priority="38" operator="equal">
      <formula>3</formula>
    </cfRule>
    <cfRule type="cellIs" dxfId="37" priority="39" operator="equal">
      <formula>2</formula>
    </cfRule>
    <cfRule type="cellIs" dxfId="36" priority="40" operator="equal">
      <formula>1</formula>
    </cfRule>
  </conditionalFormatting>
  <conditionalFormatting sqref="H91">
    <cfRule type="cellIs" dxfId="35" priority="33" operator="equal">
      <formula>4</formula>
    </cfRule>
    <cfRule type="cellIs" dxfId="34" priority="34" operator="equal">
      <formula>3</formula>
    </cfRule>
    <cfRule type="cellIs" dxfId="33" priority="35" operator="equal">
      <formula>2</formula>
    </cfRule>
    <cfRule type="cellIs" dxfId="32" priority="36" operator="equal">
      <formula>1</formula>
    </cfRule>
  </conditionalFormatting>
  <conditionalFormatting sqref="E94">
    <cfRule type="cellIs" dxfId="31" priority="29" operator="equal">
      <formula>4</formula>
    </cfRule>
    <cfRule type="cellIs" dxfId="30" priority="30" operator="equal">
      <formula>3</formula>
    </cfRule>
    <cfRule type="cellIs" dxfId="29" priority="31" operator="equal">
      <formula>2</formula>
    </cfRule>
    <cfRule type="cellIs" dxfId="28" priority="32" operator="equal">
      <formula>1</formula>
    </cfRule>
  </conditionalFormatting>
  <conditionalFormatting sqref="F94">
    <cfRule type="cellIs" dxfId="27" priority="25" operator="equal">
      <formula>4</formula>
    </cfRule>
    <cfRule type="cellIs" dxfId="26" priority="26" operator="equal">
      <formula>3</formula>
    </cfRule>
    <cfRule type="cellIs" dxfId="25" priority="27" operator="equal">
      <formula>2</formula>
    </cfRule>
    <cfRule type="cellIs" dxfId="24" priority="28" operator="equal">
      <formula>1</formula>
    </cfRule>
  </conditionalFormatting>
  <conditionalFormatting sqref="G94">
    <cfRule type="cellIs" dxfId="23" priority="21" operator="equal">
      <formula>4</formula>
    </cfRule>
    <cfRule type="cellIs" dxfId="22" priority="22" operator="equal">
      <formula>3</formula>
    </cfRule>
    <cfRule type="cellIs" dxfId="21" priority="23" operator="equal">
      <formula>2</formula>
    </cfRule>
    <cfRule type="cellIs" dxfId="20" priority="24" operator="equal">
      <formula>1</formula>
    </cfRule>
  </conditionalFormatting>
  <conditionalFormatting sqref="H94">
    <cfRule type="cellIs" dxfId="19" priority="17" operator="equal">
      <formula>4</formula>
    </cfRule>
    <cfRule type="cellIs" dxfId="18" priority="18" operator="equal">
      <formula>3</formula>
    </cfRule>
    <cfRule type="cellIs" dxfId="17" priority="19" operator="equal">
      <formula>2</formula>
    </cfRule>
    <cfRule type="cellIs" dxfId="16" priority="20" operator="equal">
      <formula>1</formula>
    </cfRule>
  </conditionalFormatting>
  <conditionalFormatting sqref="E82">
    <cfRule type="cellIs" dxfId="15" priority="13" operator="equal">
      <formula>4</formula>
    </cfRule>
    <cfRule type="cellIs" dxfId="14" priority="14" operator="equal">
      <formula>3</formula>
    </cfRule>
    <cfRule type="cellIs" dxfId="13" priority="15" operator="equal">
      <formula>2</formula>
    </cfRule>
    <cfRule type="cellIs" dxfId="12" priority="16" operator="equal">
      <formula>1</formula>
    </cfRule>
  </conditionalFormatting>
  <conditionalFormatting sqref="F82">
    <cfRule type="cellIs" dxfId="11" priority="9" operator="equal">
      <formula>4</formula>
    </cfRule>
    <cfRule type="cellIs" dxfId="10" priority="10" operator="equal">
      <formula>3</formula>
    </cfRule>
    <cfRule type="cellIs" dxfId="9" priority="11" operator="equal">
      <formula>2</formula>
    </cfRule>
    <cfRule type="cellIs" dxfId="8" priority="12" operator="equal">
      <formula>1</formula>
    </cfRule>
  </conditionalFormatting>
  <conditionalFormatting sqref="G82">
    <cfRule type="cellIs" dxfId="7" priority="5" operator="equal">
      <formula>4</formula>
    </cfRule>
    <cfRule type="cellIs" dxfId="6" priority="6" operator="equal">
      <formula>3</formula>
    </cfRule>
    <cfRule type="cellIs" dxfId="5" priority="7" operator="equal">
      <formula>2</formula>
    </cfRule>
    <cfRule type="cellIs" dxfId="4" priority="8" operator="equal">
      <formula>1</formula>
    </cfRule>
  </conditionalFormatting>
  <conditionalFormatting sqref="H82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dataValidations count="3">
    <dataValidation type="list" allowBlank="1" showInputMessage="1" showErrorMessage="1" sqref="E26:H26 E88:H88 E91:H91 E85:H85 E82:H82 E94:H94 E71:H71 E74:H74 E68:H68 E65:H65 E77:H77 E54:H54 E57:H57 E51:H51 E48:H48 E60:H60 E37:H37 E40:H40 E34:H34 E31:H31 E43:H43 E20:H20 E23:H23 E17:H17 E14:H14">
      <formula1>$B$6:$B$9</formula1>
    </dataValidation>
    <dataValidation type="whole" errorStyle="warning" operator="equal" allowBlank="1" showInputMessage="1" showErrorMessage="1" sqref="C13 C16 C19 C22 C30 C33 C36 C39 C47 C50 C53 C56 C64 C67 C70 C73 C81 C84 C87 C90">
      <formula1>100</formula1>
    </dataValidation>
    <dataValidation errorStyle="warning" operator="notEqual" showInputMessage="1" showErrorMessage="1" promptTitle="Доля подразделений не равна 100" sqref="C25 C42 C59 C76 C93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Здоровье 360</vt:lpstr>
      <vt:lpstr>Sheet2</vt:lpstr>
      <vt:lpstr>Sheet3</vt:lpstr>
    </vt:vector>
  </TitlesOfParts>
  <Company>Shell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Eduard.Gevorkian</dc:creator>
  <cp:lastModifiedBy>Кукушкин Игорь Григорьевич</cp:lastModifiedBy>
  <dcterms:created xsi:type="dcterms:W3CDTF">2014-11-19T18:49:45Z</dcterms:created>
  <dcterms:modified xsi:type="dcterms:W3CDTF">2018-04-02T13:03:30Z</dcterms:modified>
</cp:coreProperties>
</file>